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ngd\Box\Chuong trinh dao tao\Dao tao tich hop\Chuong trinh dao tao\ATTT\"/>
    </mc:Choice>
  </mc:AlternateContent>
  <xr:revisionPtr revIDLastSave="0" documentId="13_ncr:1_{44831363-2515-4A3C-A28F-89625F25B46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Nghiên cứu" sheetId="7" r:id="rId1"/>
    <sheet name="Ứng dụng" sheetId="8" r:id="rId2"/>
  </sheets>
  <definedNames>
    <definedName name="_xlnm._FilterDatabase" localSheetId="0" hidden="1">'Nghiên cứu'!$A$4:$P$63</definedName>
    <definedName name="_xlnm._FilterDatabase" localSheetId="1" hidden="1">'Ứng dụng'!$A$4:$P$66</definedName>
    <definedName name="_xlnm.Print_Titles" localSheetId="0">'Nghiên cứu'!$4:$5</definedName>
    <definedName name="_xlnm.Print_Titles" localSheetId="1">'Ứng dụng'!$4:$5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6" i="8" l="1"/>
  <c r="E66" i="8"/>
  <c r="N66" i="8" l="1"/>
  <c r="M66" i="8"/>
  <c r="K66" i="8"/>
  <c r="J66" i="8"/>
  <c r="I66" i="8"/>
  <c r="H66" i="8"/>
  <c r="G66" i="8"/>
  <c r="F66" i="8"/>
  <c r="N63" i="7"/>
  <c r="M63" i="7"/>
  <c r="L63" i="7"/>
  <c r="K63" i="7"/>
  <c r="J63" i="7"/>
  <c r="I63" i="7"/>
  <c r="H63" i="7"/>
  <c r="G63" i="7"/>
  <c r="F63" i="7"/>
  <c r="E63" i="7"/>
  <c r="D66" i="8" l="1"/>
  <c r="D63" i="7"/>
</calcChain>
</file>

<file path=xl/sharedStrings.xml><?xml version="1.0" encoding="utf-8"?>
<sst xmlns="http://schemas.openxmlformats.org/spreadsheetml/2006/main" count="561" uniqueCount="185">
  <si>
    <t>TT</t>
  </si>
  <si>
    <t>Tên môn học/học phần</t>
  </si>
  <si>
    <t>Số TC</t>
  </si>
  <si>
    <t>Đại số</t>
  </si>
  <si>
    <t>Giải tích 1</t>
  </si>
  <si>
    <t>Giải tích 2</t>
  </si>
  <si>
    <t>Xác suất thống kê</t>
  </si>
  <si>
    <t>Toán rời rạc 1</t>
  </si>
  <si>
    <t>Cấu trúc dữ liệu và giải thuật</t>
  </si>
  <si>
    <t>Cơ sở dữ liệu</t>
  </si>
  <si>
    <t>Mạng máy tính</t>
  </si>
  <si>
    <t>Tư tưởng Hồ Chí Minh</t>
  </si>
  <si>
    <t>HK1</t>
  </si>
  <si>
    <t>HK2</t>
  </si>
  <si>
    <t>HK3</t>
  </si>
  <si>
    <t>HK4</t>
  </si>
  <si>
    <t>HK5</t>
  </si>
  <si>
    <t>HK7</t>
  </si>
  <si>
    <t>HK8</t>
  </si>
  <si>
    <t>HK6</t>
  </si>
  <si>
    <t>Năm học</t>
  </si>
  <si>
    <t>Mã số môn học</t>
  </si>
  <si>
    <t>INT1306</t>
  </si>
  <si>
    <t>BAS1201</t>
  </si>
  <si>
    <t>BAS1204</t>
  </si>
  <si>
    <t>BAS1122</t>
  </si>
  <si>
    <t>INT1336</t>
  </si>
  <si>
    <t>Nhập môn trí tuệ nhân tạo</t>
  </si>
  <si>
    <t>INT1358</t>
  </si>
  <si>
    <t>INT1341</t>
  </si>
  <si>
    <t>INT1313</t>
  </si>
  <si>
    <t>INT1434</t>
  </si>
  <si>
    <t>Tiếng Anh (Course 1)</t>
  </si>
  <si>
    <t>Chủ nghĩa xã hội khoa học</t>
  </si>
  <si>
    <t>Tiếng Anh (Course 2)</t>
  </si>
  <si>
    <t>Tiếng Anh (Course 3)</t>
  </si>
  <si>
    <t>Tiếng Anh (Course 3 Plus)</t>
  </si>
  <si>
    <t>Thực tập cơ sở</t>
  </si>
  <si>
    <t>BAS1150</t>
  </si>
  <si>
    <t>BAS1151</t>
  </si>
  <si>
    <t>BAS1157</t>
  </si>
  <si>
    <t>BAS1152</t>
  </si>
  <si>
    <t>BAS1158</t>
  </si>
  <si>
    <t>BAS1159</t>
  </si>
  <si>
    <t>BAS1153</t>
  </si>
  <si>
    <t>BAS1160</t>
  </si>
  <si>
    <t>Cơ sở an toàn thông tin</t>
  </si>
  <si>
    <t>Hệ điều hành Windows và Linux/Unix</t>
  </si>
  <si>
    <t>An toàn hệ điều hành</t>
  </si>
  <si>
    <t>Mật mã học cơ sở</t>
  </si>
  <si>
    <t>An toàn ứng dụng web và cơ sở dữ liệu</t>
  </si>
  <si>
    <t>Kiểm thử xâm nhập</t>
  </si>
  <si>
    <t>Phát triển phần mềm an toàn</t>
  </si>
  <si>
    <t>Các kỹ thuật giấu tin</t>
  </si>
  <si>
    <t>Phân tích mã độc</t>
  </si>
  <si>
    <t>Vật lý ứng dụng</t>
  </si>
  <si>
    <t>Kiến trúc máy tính và hệ điều hành</t>
  </si>
  <si>
    <t>Lập trình Web</t>
  </si>
  <si>
    <t>Lịch sử Đảng cộng sản VN</t>
  </si>
  <si>
    <t>Hợp ngữ và dịch ngược</t>
  </si>
  <si>
    <t>Python cho An toàn thông tin</t>
  </si>
  <si>
    <t>Quản lý và đánh giá an toàn thông tin</t>
  </si>
  <si>
    <t>Nhập môn DevOps</t>
  </si>
  <si>
    <t>Giám sát an toàn mạng</t>
  </si>
  <si>
    <t>HK9</t>
  </si>
  <si>
    <t>TỔNG CỘNG</t>
  </si>
  <si>
    <t>CÁC HỌC PHẦN TỰ CHỌN</t>
  </si>
  <si>
    <t>Quản trị an toàn hệ thống</t>
  </si>
  <si>
    <t>Phân tích dữ liệu lớn cho ATTT</t>
  </si>
  <si>
    <t>Năm 
thứ nhất</t>
  </si>
  <si>
    <t>Năm 
thứ hai</t>
  </si>
  <si>
    <t>Năm 
thứ ba</t>
  </si>
  <si>
    <t>Năm 
thứ tư</t>
  </si>
  <si>
    <t>Năm 
thứ năm</t>
  </si>
  <si>
    <t>Môn 
tiên quyết</t>
  </si>
  <si>
    <t>Môn 
học trước</t>
  </si>
  <si>
    <t>BAS1270</t>
  </si>
  <si>
    <t>SEC1302</t>
  </si>
  <si>
    <t>SEC1303</t>
  </si>
  <si>
    <t>SEC1304</t>
  </si>
  <si>
    <t>SEC1305</t>
  </si>
  <si>
    <t>SEC1306</t>
  </si>
  <si>
    <t>SEC1408</t>
  </si>
  <si>
    <t>SEC1415</t>
  </si>
  <si>
    <t>SEC1416</t>
  </si>
  <si>
    <t>SEC1417</t>
  </si>
  <si>
    <t>SEC1421</t>
  </si>
  <si>
    <t>SEC1422</t>
  </si>
  <si>
    <t>SEC1410</t>
  </si>
  <si>
    <t>SEC1411</t>
  </si>
  <si>
    <t>SEC1412</t>
  </si>
  <si>
    <t>SEC1414</t>
  </si>
  <si>
    <t>SEC1429</t>
  </si>
  <si>
    <t>SEC1423</t>
  </si>
  <si>
    <t>BAS1203</t>
  </si>
  <si>
    <t>SEC1101</t>
  </si>
  <si>
    <t>INT13204</t>
  </si>
  <si>
    <t>SEC1307</t>
  </si>
  <si>
    <t>An toàn điện toán đám mây</t>
  </si>
  <si>
    <t>Ứng dụng AI trong ATTT</t>
  </si>
  <si>
    <t>Cơ sở An toàn thông tin</t>
  </si>
  <si>
    <t>Mật mã học cơ sở, Hệ điều hành Windows và Linux/Unix</t>
  </si>
  <si>
    <t>DANH SÁCH CÁC MÔN HỌC TIÊN QUYẾT, HỌC TRƯỚC TRƯỚC</t>
  </si>
  <si>
    <t>Nhập môn Công nghệ số và Ứng dụng AI</t>
  </si>
  <si>
    <t>Nhập môn lập trình và ATTT</t>
  </si>
  <si>
    <t>INT11205</t>
  </si>
  <si>
    <t>Pháp luật và sở hữu trí tuệ</t>
  </si>
  <si>
    <t>BSA12117</t>
  </si>
  <si>
    <t>Học phần tự chọn 1.1</t>
  </si>
  <si>
    <t>Công cụ toán cho công nghệ thông tin</t>
  </si>
  <si>
    <t>Công nghệ Blockchain</t>
  </si>
  <si>
    <t>Phân tích mã độc nâng cao</t>
  </si>
  <si>
    <t>Giám sát an toàn mạng nâng cao</t>
  </si>
  <si>
    <t>Chuyên đề thạc sĩ 1</t>
  </si>
  <si>
    <t>Chuyên đề thạc sĩ 2</t>
  </si>
  <si>
    <t>Kiểm thử xâm nhập nâng cao</t>
  </si>
  <si>
    <t>Điều tra số</t>
  </si>
  <si>
    <t>Đảm bảo an toàn cho AI</t>
  </si>
  <si>
    <t>Chuyên đề thạc sĩ 3</t>
  </si>
  <si>
    <t>Chuyên đề thạc sĩ 4</t>
  </si>
  <si>
    <t>HK10</t>
  </si>
  <si>
    <t>Dữ liệu lớn</t>
  </si>
  <si>
    <t>Các chủ đề hiện đại trong ATTT</t>
  </si>
  <si>
    <t>Các môn tự chọn 1.1</t>
  </si>
  <si>
    <t>Các môn tự chọn 1.2</t>
  </si>
  <si>
    <t>Các môn tự chọn 2.1</t>
  </si>
  <si>
    <t>Các môn tự chọn 2.2</t>
  </si>
  <si>
    <t>Hạ tầng khoá công khai</t>
  </si>
  <si>
    <t>Các giao thức an toàn và bảo mật</t>
  </si>
  <si>
    <t>Tấn công và phòng thủ mạng</t>
  </si>
  <si>
    <t>Ứng phó và xử lý sự cố bảo mật</t>
  </si>
  <si>
    <t>SEC4346</t>
  </si>
  <si>
    <t>SEC4347</t>
  </si>
  <si>
    <t>SEC4350</t>
  </si>
  <si>
    <t>SEC4457</t>
  </si>
  <si>
    <t>SEC4458</t>
  </si>
  <si>
    <t>SEC4351</t>
  </si>
  <si>
    <t>SEC4352</t>
  </si>
  <si>
    <t>SEC4464</t>
  </si>
  <si>
    <t>SEC4465</t>
  </si>
  <si>
    <t>INT44220</t>
  </si>
  <si>
    <t>SEC4456</t>
  </si>
  <si>
    <t>SEC4568</t>
  </si>
  <si>
    <t>INT41218</t>
  </si>
  <si>
    <t>SEC4344</t>
  </si>
  <si>
    <t>SEC4345</t>
  </si>
  <si>
    <t>SEC4453</t>
  </si>
  <si>
    <t>SEC4455</t>
  </si>
  <si>
    <t>SEC4454</t>
  </si>
  <si>
    <t>SEC4459</t>
  </si>
  <si>
    <t>SEC4462</t>
  </si>
  <si>
    <t>Luận văn tốt nghiệp</t>
  </si>
  <si>
    <t>Triết học Mác Lênin</t>
  </si>
  <si>
    <t>Kinh tế chính trị Mác Lênin</t>
  </si>
  <si>
    <t>Học phần tự chọn 1.2</t>
  </si>
  <si>
    <t>Phương pháp nghiên cứu khoa học</t>
  </si>
  <si>
    <t>An toàn mạng nâng cao</t>
  </si>
  <si>
    <t>SEC1413</t>
  </si>
  <si>
    <t>DevOps và DevSecOps</t>
  </si>
  <si>
    <t>SEC4349</t>
  </si>
  <si>
    <t>An toàn web nâng cao</t>
  </si>
  <si>
    <t>An toàn cơ sở dữ liệu nâng cao</t>
  </si>
  <si>
    <t>Mật mã hậu lượng tử</t>
  </si>
  <si>
    <t>Quản trị mạng</t>
  </si>
  <si>
    <t>SEC44219</t>
  </si>
  <si>
    <t>Đề án tốt nghiệp</t>
  </si>
  <si>
    <t>Hệ điều hành mạng</t>
  </si>
  <si>
    <t>INT44221</t>
  </si>
  <si>
    <t>An toàn hệ thống thông tin</t>
  </si>
  <si>
    <t>Quản lý, pháp luật và chính sách ATTT</t>
  </si>
  <si>
    <t>Thực tập tốt nghiệp</t>
  </si>
  <si>
    <t>SKD4112</t>
  </si>
  <si>
    <t>SEC1525</t>
  </si>
  <si>
    <t>SEC4460</t>
  </si>
  <si>
    <t>SEC4461</t>
  </si>
  <si>
    <t>SEC4342</t>
  </si>
  <si>
    <t>SEC4343</t>
  </si>
  <si>
    <t>SEC4567</t>
  </si>
  <si>
    <t>BAS1269</t>
  </si>
  <si>
    <t>SEC4463</t>
  </si>
  <si>
    <t>An toàn IoT</t>
  </si>
  <si>
    <t>Học phần tự chọn 2.2</t>
  </si>
  <si>
    <t>THẠC SĨ TÀI NĂNG, ĐỊNH HƯỚNG NGHIÊN CỨU - NGÀNH AN TOÀN THÔNG TIN</t>
  </si>
  <si>
    <t>Học phần tự chọn 2.1</t>
  </si>
  <si>
    <t>THẠC SĨ TÀI NĂNG, NGÀNH AN TOÀN THÔNG TIN - ĐỊNH HƯỚNG ỨNG DỤNG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</si>
</sst>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Calibri"/>
      <family val="2"/>
      <charset val="163"/>
      <scheme val="minor"/>
    </font>
    <font>
      <b/>
      <sz val="9"/>
      <color theme="1"/>
      <name val="Tahoma"/>
      <family val="2"/>
    </font>
    <font>
      <sz val="9"/>
      <color theme="1"/>
      <name val="Calibri"/>
      <family val="2"/>
      <charset val="163"/>
      <scheme val="minor"/>
    </font>
    <font>
      <b/>
      <sz val="11"/>
      <color theme="1"/>
      <name val="Tahoma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599963377788628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1" fillId="0" borderId="0" xfId="0" applyFont="1"/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9" fillId="0" borderId="0" xfId="0" applyFont="1"/>
    <xf numFmtId="0" fontId="12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5" fillId="0" borderId="4" xfId="0" applyFont="1" applyBorder="1"/>
    <xf numFmtId="0" fontId="10" fillId="0" borderId="4" xfId="0" applyFont="1" applyBorder="1" applyAlignment="1">
      <alignment horizontal="left" wrapText="1"/>
    </xf>
    <xf numFmtId="0" fontId="1" fillId="0" borderId="4" xfId="0" applyFont="1" applyBorder="1"/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0" fillId="0" borderId="3" xfId="0" quotePrefix="1" applyFont="1" applyBorder="1" applyAlignment="1">
      <alignment horizontal="left" vertical="center" wrapText="1"/>
    </xf>
    <xf numFmtId="0" fontId="10" fillId="0" borderId="3" xfId="0" quotePrefix="1" applyFont="1" applyBorder="1" applyAlignment="1">
      <alignment horizontal="center" vertical="center" wrapText="1"/>
    </xf>
    <xf numFmtId="0" fontId="12" fillId="0" borderId="4" xfId="0" applyFont="1" applyBorder="1"/>
    <xf numFmtId="0" fontId="10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P89"/>
  <sheetViews>
    <sheetView zoomScaleNormal="100" workbookViewId="0">
      <pane xSplit="2" ySplit="5" topLeftCell="C9" activePane="bottomRight" state="frozen"/>
      <selection pane="topRight" activeCell="C1" sqref="C1"/>
      <selection pane="bottomLeft" activeCell="A6" sqref="A6"/>
      <selection pane="bottomRight" activeCell="B61" sqref="B61"/>
    </sheetView>
  </sheetViews>
  <sheetFormatPr defaultColWidth="8.85546875" defaultRowHeight="15" x14ac:dyDescent="0.25"/>
  <cols>
    <col min="1" max="1" width="4.140625" style="2" customWidth="1"/>
    <col min="2" max="2" width="32.140625" style="2" customWidth="1"/>
    <col min="3" max="3" width="9.140625" style="2"/>
    <col min="4" max="4" width="4.7109375" style="2" customWidth="1"/>
    <col min="5" max="14" width="4.42578125" style="2" customWidth="1"/>
    <col min="15" max="15" width="32.28515625" style="3" customWidth="1"/>
    <col min="16" max="16" width="24.140625" style="3" customWidth="1"/>
  </cols>
  <sheetData>
    <row r="1" spans="1:16" x14ac:dyDescent="0.25">
      <c r="A1" s="53" t="s">
        <v>102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11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/>
      <c r="P3" s="12"/>
    </row>
    <row r="4" spans="1:16" s="4" customFormat="1" x14ac:dyDescent="0.25">
      <c r="A4" s="59" t="s">
        <v>0</v>
      </c>
      <c r="B4" s="59" t="s">
        <v>1</v>
      </c>
      <c r="C4" s="61" t="s">
        <v>21</v>
      </c>
      <c r="D4" s="61" t="s">
        <v>2</v>
      </c>
      <c r="E4" s="56" t="s">
        <v>20</v>
      </c>
      <c r="F4" s="56"/>
      <c r="G4" s="56"/>
      <c r="H4" s="56"/>
      <c r="I4" s="56"/>
      <c r="J4" s="56"/>
      <c r="K4" s="56"/>
      <c r="L4" s="56"/>
      <c r="M4" s="56"/>
      <c r="N4" s="56"/>
      <c r="O4" s="61" t="s">
        <v>74</v>
      </c>
      <c r="P4" s="61" t="s">
        <v>75</v>
      </c>
    </row>
    <row r="5" spans="1:16" s="4" customFormat="1" ht="25.5" customHeight="1" x14ac:dyDescent="0.25">
      <c r="A5" s="60"/>
      <c r="B5" s="60"/>
      <c r="C5" s="62"/>
      <c r="D5" s="62"/>
      <c r="E5" s="58" t="s">
        <v>69</v>
      </c>
      <c r="F5" s="58"/>
      <c r="G5" s="58" t="s">
        <v>70</v>
      </c>
      <c r="H5" s="58"/>
      <c r="I5" s="58" t="s">
        <v>71</v>
      </c>
      <c r="J5" s="58"/>
      <c r="K5" s="58" t="s">
        <v>72</v>
      </c>
      <c r="L5" s="58"/>
      <c r="M5" s="58" t="s">
        <v>73</v>
      </c>
      <c r="N5" s="58"/>
      <c r="O5" s="62"/>
      <c r="P5" s="62"/>
    </row>
    <row r="6" spans="1:16" s="4" customFormat="1" ht="15.95" customHeight="1" x14ac:dyDescent="0.25">
      <c r="A6" s="28">
        <v>1</v>
      </c>
      <c r="B6" s="29" t="s">
        <v>3</v>
      </c>
      <c r="C6" s="30" t="s">
        <v>23</v>
      </c>
      <c r="D6" s="28">
        <v>3</v>
      </c>
      <c r="E6" s="28" t="s">
        <v>12</v>
      </c>
      <c r="F6" s="28"/>
      <c r="G6" s="28"/>
      <c r="H6" s="28"/>
      <c r="I6" s="28"/>
      <c r="J6" s="28"/>
      <c r="K6" s="28"/>
      <c r="L6" s="28"/>
      <c r="M6" s="28"/>
      <c r="N6" s="28"/>
      <c r="O6" s="31"/>
      <c r="P6" s="32"/>
    </row>
    <row r="7" spans="1:16" s="4" customFormat="1" ht="15.95" customHeight="1" x14ac:dyDescent="0.25">
      <c r="A7" s="5">
        <v>2</v>
      </c>
      <c r="B7" s="6" t="s">
        <v>4</v>
      </c>
      <c r="C7" s="16" t="s">
        <v>94</v>
      </c>
      <c r="D7" s="5">
        <v>3</v>
      </c>
      <c r="E7" s="5" t="s">
        <v>12</v>
      </c>
      <c r="F7" s="5"/>
      <c r="G7" s="5"/>
      <c r="H7" s="5"/>
      <c r="I7" s="5"/>
      <c r="J7" s="5"/>
      <c r="K7" s="5"/>
      <c r="L7" s="5"/>
      <c r="M7" s="5"/>
      <c r="N7" s="5"/>
      <c r="O7" s="14"/>
      <c r="P7" s="15"/>
    </row>
    <row r="8" spans="1:16" s="4" customFormat="1" ht="15.95" customHeight="1" x14ac:dyDescent="0.25">
      <c r="A8" s="5">
        <v>3</v>
      </c>
      <c r="B8" s="6" t="s">
        <v>104</v>
      </c>
      <c r="C8" s="13" t="s">
        <v>95</v>
      </c>
      <c r="D8" s="5">
        <v>3</v>
      </c>
      <c r="E8" s="5" t="s">
        <v>12</v>
      </c>
      <c r="F8" s="5"/>
      <c r="G8" s="5"/>
      <c r="H8" s="5"/>
      <c r="I8" s="5"/>
      <c r="J8" s="5"/>
      <c r="K8" s="5"/>
      <c r="L8" s="5"/>
      <c r="M8" s="5"/>
      <c r="N8" s="5"/>
      <c r="O8" s="14"/>
      <c r="P8" s="15"/>
    </row>
    <row r="9" spans="1:16" s="4" customFormat="1" ht="15.95" customHeight="1" x14ac:dyDescent="0.25">
      <c r="A9" s="5">
        <v>4</v>
      </c>
      <c r="B9" s="6" t="s">
        <v>55</v>
      </c>
      <c r="C9" s="13" t="s">
        <v>76</v>
      </c>
      <c r="D9" s="5">
        <v>4</v>
      </c>
      <c r="E9" s="5" t="s">
        <v>12</v>
      </c>
      <c r="F9" s="5"/>
      <c r="G9" s="5"/>
      <c r="H9" s="5"/>
      <c r="I9" s="5"/>
      <c r="J9" s="5"/>
      <c r="K9" s="5"/>
      <c r="L9" s="5"/>
      <c r="M9" s="5"/>
      <c r="N9" s="5"/>
      <c r="O9" s="14"/>
      <c r="P9" s="15"/>
    </row>
    <row r="10" spans="1:16" s="4" customFormat="1" ht="15.95" customHeight="1" x14ac:dyDescent="0.25">
      <c r="A10" s="5">
        <v>5</v>
      </c>
      <c r="B10" s="6" t="s">
        <v>103</v>
      </c>
      <c r="C10" s="13" t="s">
        <v>105</v>
      </c>
      <c r="D10" s="5">
        <v>2</v>
      </c>
      <c r="E10" s="5" t="s">
        <v>12</v>
      </c>
      <c r="F10" s="5"/>
      <c r="G10" s="5"/>
      <c r="H10" s="5"/>
      <c r="I10" s="5"/>
      <c r="J10" s="5"/>
      <c r="K10" s="5"/>
      <c r="L10" s="5"/>
      <c r="M10" s="5"/>
      <c r="N10" s="5"/>
      <c r="O10" s="14"/>
      <c r="P10" s="15"/>
    </row>
    <row r="11" spans="1:16" s="4" customFormat="1" ht="15.95" customHeight="1" x14ac:dyDescent="0.25">
      <c r="A11" s="5">
        <v>6</v>
      </c>
      <c r="B11" s="17" t="s">
        <v>32</v>
      </c>
      <c r="C11" s="16" t="s">
        <v>40</v>
      </c>
      <c r="D11" s="5">
        <v>4</v>
      </c>
      <c r="E11" s="5"/>
      <c r="F11" s="5" t="s">
        <v>13</v>
      </c>
      <c r="G11" s="5"/>
      <c r="H11" s="5"/>
      <c r="I11" s="5"/>
      <c r="J11" s="5"/>
      <c r="K11" s="5"/>
      <c r="L11" s="5"/>
      <c r="M11" s="5"/>
      <c r="N11" s="5"/>
      <c r="O11" s="18"/>
      <c r="P11" s="17"/>
    </row>
    <row r="12" spans="1:16" s="8" customFormat="1" ht="15.95" customHeight="1" x14ac:dyDescent="0.25">
      <c r="A12" s="5">
        <v>7</v>
      </c>
      <c r="B12" s="6" t="s">
        <v>5</v>
      </c>
      <c r="C12" s="16" t="s">
        <v>24</v>
      </c>
      <c r="D12" s="5">
        <v>3</v>
      </c>
      <c r="E12" s="5"/>
      <c r="F12" s="5" t="s">
        <v>13</v>
      </c>
      <c r="G12" s="5"/>
      <c r="H12" s="5"/>
      <c r="I12" s="5"/>
      <c r="J12" s="5"/>
      <c r="K12" s="5"/>
      <c r="L12" s="5"/>
      <c r="M12" s="5"/>
      <c r="N12" s="5"/>
      <c r="O12" s="18" t="s">
        <v>4</v>
      </c>
      <c r="P12" s="17" t="s">
        <v>3</v>
      </c>
    </row>
    <row r="13" spans="1:16" s="8" customFormat="1" ht="15.95" customHeight="1" x14ac:dyDescent="0.25">
      <c r="A13" s="5">
        <v>8</v>
      </c>
      <c r="B13" s="6" t="s">
        <v>7</v>
      </c>
      <c r="C13" s="13" t="s">
        <v>28</v>
      </c>
      <c r="D13" s="5">
        <v>3</v>
      </c>
      <c r="E13" s="5"/>
      <c r="F13" s="5" t="s">
        <v>13</v>
      </c>
      <c r="G13" s="5"/>
      <c r="H13" s="5"/>
      <c r="I13" s="5"/>
      <c r="J13" s="5"/>
      <c r="K13" s="5"/>
      <c r="L13" s="5"/>
      <c r="M13" s="5"/>
      <c r="N13" s="5"/>
      <c r="O13" s="6" t="s">
        <v>104</v>
      </c>
      <c r="P13" s="17"/>
    </row>
    <row r="14" spans="1:16" s="8" customFormat="1" ht="15.95" customHeight="1" x14ac:dyDescent="0.25">
      <c r="A14" s="5">
        <v>9</v>
      </c>
      <c r="B14" s="6" t="s">
        <v>10</v>
      </c>
      <c r="C14" s="13" t="s">
        <v>26</v>
      </c>
      <c r="D14" s="5">
        <v>3</v>
      </c>
      <c r="E14" s="5"/>
      <c r="F14" s="5" t="s">
        <v>13</v>
      </c>
      <c r="G14" s="5"/>
      <c r="H14" s="5"/>
      <c r="I14" s="5"/>
      <c r="J14" s="5"/>
      <c r="K14" s="5"/>
      <c r="L14" s="5"/>
      <c r="M14" s="5"/>
      <c r="N14" s="5"/>
      <c r="O14" s="6" t="s">
        <v>103</v>
      </c>
      <c r="P14" s="17"/>
    </row>
    <row r="15" spans="1:16" s="8" customFormat="1" ht="15.95" customHeight="1" x14ac:dyDescent="0.25">
      <c r="A15" s="5">
        <v>10</v>
      </c>
      <c r="B15" s="6" t="s">
        <v>56</v>
      </c>
      <c r="C15" s="13" t="s">
        <v>96</v>
      </c>
      <c r="D15" s="5">
        <v>3</v>
      </c>
      <c r="E15" s="5"/>
      <c r="F15" s="5" t="s">
        <v>13</v>
      </c>
      <c r="G15" s="5"/>
      <c r="H15" s="5"/>
      <c r="I15" s="5"/>
      <c r="J15" s="5"/>
      <c r="K15" s="5"/>
      <c r="L15" s="5"/>
      <c r="M15" s="5"/>
      <c r="N15" s="5"/>
      <c r="O15" s="6" t="s">
        <v>103</v>
      </c>
      <c r="P15" s="17"/>
    </row>
    <row r="16" spans="1:16" s="4" customFormat="1" ht="15.95" customHeight="1" x14ac:dyDescent="0.25">
      <c r="A16" s="5">
        <v>11</v>
      </c>
      <c r="B16" s="6" t="s">
        <v>46</v>
      </c>
      <c r="C16" s="13" t="s">
        <v>79</v>
      </c>
      <c r="D16" s="5">
        <v>3</v>
      </c>
      <c r="E16" s="5"/>
      <c r="F16" s="5" t="s">
        <v>13</v>
      </c>
      <c r="G16" s="5"/>
      <c r="H16" s="5"/>
      <c r="I16" s="5"/>
      <c r="J16" s="5"/>
      <c r="K16" s="5"/>
      <c r="L16" s="5"/>
      <c r="M16" s="5"/>
      <c r="N16" s="5"/>
      <c r="O16" s="6" t="s">
        <v>104</v>
      </c>
      <c r="P16" s="17"/>
    </row>
    <row r="17" spans="1:16" s="4" customFormat="1" ht="15.95" customHeight="1" x14ac:dyDescent="0.25">
      <c r="A17" s="5">
        <v>12</v>
      </c>
      <c r="B17" s="6" t="s">
        <v>34</v>
      </c>
      <c r="C17" s="13" t="s">
        <v>42</v>
      </c>
      <c r="D17" s="5">
        <v>4</v>
      </c>
      <c r="E17" s="19"/>
      <c r="F17" s="19"/>
      <c r="G17" s="5" t="s">
        <v>14</v>
      </c>
      <c r="H17" s="19"/>
      <c r="I17" s="19"/>
      <c r="J17" s="19"/>
      <c r="K17" s="19"/>
      <c r="L17" s="19"/>
      <c r="M17" s="19"/>
      <c r="N17" s="19"/>
      <c r="O17" s="18"/>
      <c r="P17" s="18" t="s">
        <v>32</v>
      </c>
    </row>
    <row r="18" spans="1:16" s="4" customFormat="1" ht="15.95" customHeight="1" x14ac:dyDescent="0.25">
      <c r="A18" s="5">
        <v>13</v>
      </c>
      <c r="B18" s="17" t="s">
        <v>6</v>
      </c>
      <c r="C18" s="13" t="s">
        <v>178</v>
      </c>
      <c r="D18" s="5">
        <v>3</v>
      </c>
      <c r="E18" s="5"/>
      <c r="F18" s="5"/>
      <c r="G18" s="5" t="s">
        <v>14</v>
      </c>
      <c r="H18" s="5"/>
      <c r="I18" s="5"/>
      <c r="J18" s="5"/>
      <c r="K18" s="5"/>
      <c r="L18" s="5"/>
      <c r="M18" s="5"/>
      <c r="N18" s="5"/>
      <c r="O18" s="6"/>
      <c r="P18" s="6" t="s">
        <v>4</v>
      </c>
    </row>
    <row r="19" spans="1:16" s="4" customFormat="1" ht="15.95" customHeight="1" x14ac:dyDescent="0.25">
      <c r="A19" s="5">
        <v>14</v>
      </c>
      <c r="B19" s="6" t="s">
        <v>8</v>
      </c>
      <c r="C19" s="13" t="s">
        <v>22</v>
      </c>
      <c r="D19" s="5">
        <v>3</v>
      </c>
      <c r="E19" s="5"/>
      <c r="F19" s="5"/>
      <c r="G19" s="5" t="s">
        <v>14</v>
      </c>
      <c r="H19" s="5"/>
      <c r="I19" s="5"/>
      <c r="J19" s="5"/>
      <c r="K19" s="5"/>
      <c r="L19" s="5"/>
      <c r="M19" s="5"/>
      <c r="N19" s="5"/>
      <c r="O19" s="6" t="s">
        <v>104</v>
      </c>
      <c r="P19" s="17"/>
    </row>
    <row r="20" spans="1:16" s="4" customFormat="1" ht="15.95" customHeight="1" x14ac:dyDescent="0.25">
      <c r="A20" s="5">
        <v>15</v>
      </c>
      <c r="B20" s="17" t="s">
        <v>9</v>
      </c>
      <c r="C20" s="13" t="s">
        <v>30</v>
      </c>
      <c r="D20" s="5">
        <v>3</v>
      </c>
      <c r="E20" s="5"/>
      <c r="F20" s="5"/>
      <c r="G20" s="5" t="s">
        <v>14</v>
      </c>
      <c r="H20" s="5"/>
      <c r="I20" s="5"/>
      <c r="J20" s="5"/>
      <c r="K20" s="5"/>
      <c r="L20" s="5"/>
      <c r="M20" s="5"/>
      <c r="N20" s="5"/>
      <c r="O20" s="6" t="s">
        <v>104</v>
      </c>
      <c r="P20" s="17"/>
    </row>
    <row r="21" spans="1:16" s="4" customFormat="1" ht="15.95" customHeight="1" x14ac:dyDescent="0.25">
      <c r="A21" s="5">
        <v>16</v>
      </c>
      <c r="B21" s="17" t="s">
        <v>47</v>
      </c>
      <c r="C21" s="13" t="s">
        <v>80</v>
      </c>
      <c r="D21" s="5">
        <v>3</v>
      </c>
      <c r="E21" s="5"/>
      <c r="F21" s="5"/>
      <c r="G21" s="5" t="s">
        <v>14</v>
      </c>
      <c r="H21" s="5"/>
      <c r="I21" s="5"/>
      <c r="J21" s="5"/>
      <c r="K21" s="5"/>
      <c r="L21" s="5"/>
      <c r="M21" s="5"/>
      <c r="N21" s="5"/>
      <c r="O21" s="17" t="s">
        <v>56</v>
      </c>
      <c r="P21" s="20"/>
    </row>
    <row r="22" spans="1:16" s="7" customFormat="1" ht="15.95" customHeight="1" x14ac:dyDescent="0.25">
      <c r="A22" s="5">
        <v>17</v>
      </c>
      <c r="B22" s="6" t="s">
        <v>60</v>
      </c>
      <c r="C22" s="13" t="s">
        <v>77</v>
      </c>
      <c r="D22" s="5">
        <v>3</v>
      </c>
      <c r="E22" s="5"/>
      <c r="F22" s="5"/>
      <c r="G22" s="5" t="s">
        <v>14</v>
      </c>
      <c r="H22" s="5"/>
      <c r="I22" s="5"/>
      <c r="J22" s="5"/>
      <c r="K22" s="5"/>
      <c r="L22" s="5"/>
      <c r="M22" s="5"/>
      <c r="N22" s="5"/>
      <c r="O22" s="18" t="s">
        <v>100</v>
      </c>
      <c r="P22" s="21"/>
    </row>
    <row r="23" spans="1:16" s="8" customFormat="1" ht="15.95" customHeight="1" x14ac:dyDescent="0.25">
      <c r="A23" s="5">
        <v>18</v>
      </c>
      <c r="B23" s="6" t="s">
        <v>152</v>
      </c>
      <c r="C23" s="13" t="s">
        <v>38</v>
      </c>
      <c r="D23" s="5">
        <v>3</v>
      </c>
      <c r="E23" s="5"/>
      <c r="F23" s="5"/>
      <c r="G23" s="5"/>
      <c r="H23" s="5" t="s">
        <v>15</v>
      </c>
      <c r="I23" s="5"/>
      <c r="J23" s="5"/>
      <c r="K23" s="5"/>
      <c r="L23" s="5"/>
      <c r="M23" s="5"/>
      <c r="N23" s="5"/>
      <c r="O23" s="18"/>
      <c r="P23" s="17"/>
    </row>
    <row r="24" spans="1:16" s="8" customFormat="1" ht="15.95" customHeight="1" x14ac:dyDescent="0.25">
      <c r="A24" s="5">
        <v>19</v>
      </c>
      <c r="B24" s="6" t="s">
        <v>35</v>
      </c>
      <c r="C24" s="16" t="s">
        <v>43</v>
      </c>
      <c r="D24" s="5">
        <v>4</v>
      </c>
      <c r="E24" s="5"/>
      <c r="F24" s="5"/>
      <c r="G24" s="5"/>
      <c r="H24" s="5" t="s">
        <v>15</v>
      </c>
      <c r="I24" s="5"/>
      <c r="J24" s="5"/>
      <c r="K24" s="5"/>
      <c r="L24" s="5"/>
      <c r="M24" s="5"/>
      <c r="N24" s="5"/>
      <c r="O24" s="18"/>
      <c r="P24" s="18" t="s">
        <v>34</v>
      </c>
    </row>
    <row r="25" spans="1:16" s="8" customFormat="1" ht="15.95" customHeight="1" x14ac:dyDescent="0.25">
      <c r="A25" s="5">
        <v>20</v>
      </c>
      <c r="B25" s="17" t="s">
        <v>57</v>
      </c>
      <c r="C25" s="13" t="s">
        <v>31</v>
      </c>
      <c r="D25" s="5">
        <v>3</v>
      </c>
      <c r="E25" s="5"/>
      <c r="F25" s="5"/>
      <c r="G25" s="5"/>
      <c r="H25" s="5" t="s">
        <v>15</v>
      </c>
      <c r="I25" s="5"/>
      <c r="J25" s="5"/>
      <c r="K25" s="5"/>
      <c r="L25" s="5"/>
      <c r="M25" s="5"/>
      <c r="N25" s="5"/>
      <c r="O25" s="6" t="s">
        <v>104</v>
      </c>
      <c r="P25" s="17"/>
    </row>
    <row r="26" spans="1:16" s="8" customFormat="1" ht="15.95" customHeight="1" x14ac:dyDescent="0.25">
      <c r="A26" s="5">
        <v>21</v>
      </c>
      <c r="B26" s="6" t="s">
        <v>49</v>
      </c>
      <c r="C26" s="13" t="s">
        <v>81</v>
      </c>
      <c r="D26" s="5">
        <v>3</v>
      </c>
      <c r="E26" s="5"/>
      <c r="F26" s="5"/>
      <c r="G26" s="5"/>
      <c r="H26" s="5" t="s">
        <v>15</v>
      </c>
      <c r="I26" s="5"/>
      <c r="J26" s="5"/>
      <c r="K26" s="5"/>
      <c r="L26" s="5"/>
      <c r="M26" s="5"/>
      <c r="N26" s="5"/>
      <c r="O26" s="6" t="s">
        <v>104</v>
      </c>
      <c r="P26" s="17"/>
    </row>
    <row r="27" spans="1:16" s="7" customFormat="1" ht="15.95" customHeight="1" x14ac:dyDescent="0.25">
      <c r="A27" s="5">
        <v>22</v>
      </c>
      <c r="B27" s="6" t="s">
        <v>59</v>
      </c>
      <c r="C27" s="13" t="s">
        <v>78</v>
      </c>
      <c r="D27" s="5">
        <v>3</v>
      </c>
      <c r="E27" s="5"/>
      <c r="F27" s="5"/>
      <c r="G27" s="5"/>
      <c r="H27" s="5" t="s">
        <v>15</v>
      </c>
      <c r="I27" s="5"/>
      <c r="J27" s="5"/>
      <c r="K27" s="5"/>
      <c r="L27" s="5"/>
      <c r="M27" s="5"/>
      <c r="N27" s="5"/>
      <c r="O27" s="17" t="s">
        <v>56</v>
      </c>
      <c r="P27" s="17"/>
    </row>
    <row r="28" spans="1:16" s="8" customFormat="1" ht="15.95" customHeight="1" x14ac:dyDescent="0.25">
      <c r="A28" s="5">
        <v>23</v>
      </c>
      <c r="B28" s="18" t="s">
        <v>106</v>
      </c>
      <c r="C28" s="13" t="s">
        <v>107</v>
      </c>
      <c r="D28" s="5">
        <v>2</v>
      </c>
      <c r="E28" s="5"/>
      <c r="F28" s="5"/>
      <c r="G28" s="5"/>
      <c r="H28" s="5" t="s">
        <v>15</v>
      </c>
      <c r="I28" s="5"/>
      <c r="J28" s="5"/>
      <c r="K28" s="5"/>
      <c r="L28" s="5"/>
      <c r="M28" s="5"/>
      <c r="N28" s="5"/>
      <c r="O28" s="6"/>
      <c r="P28" s="17"/>
    </row>
    <row r="29" spans="1:16" s="4" customFormat="1" ht="15.95" customHeight="1" x14ac:dyDescent="0.25">
      <c r="A29" s="5">
        <v>24</v>
      </c>
      <c r="B29" s="18" t="s">
        <v>153</v>
      </c>
      <c r="C29" s="13" t="s">
        <v>39</v>
      </c>
      <c r="D29" s="5">
        <v>2</v>
      </c>
      <c r="E29" s="5"/>
      <c r="F29" s="5"/>
      <c r="G29" s="5"/>
      <c r="H29" s="5"/>
      <c r="I29" s="5" t="s">
        <v>16</v>
      </c>
      <c r="J29" s="5"/>
      <c r="K29" s="5"/>
      <c r="L29" s="5"/>
      <c r="M29" s="5"/>
      <c r="N29" s="5"/>
      <c r="O29" s="22"/>
      <c r="P29" s="17"/>
    </row>
    <row r="30" spans="1:16" s="8" customFormat="1" ht="15.95" customHeight="1" x14ac:dyDescent="0.25">
      <c r="A30" s="5">
        <v>25</v>
      </c>
      <c r="B30" s="6" t="s">
        <v>36</v>
      </c>
      <c r="C30" s="16" t="s">
        <v>45</v>
      </c>
      <c r="D30" s="5">
        <v>2</v>
      </c>
      <c r="E30" s="5"/>
      <c r="F30" s="5"/>
      <c r="G30" s="5"/>
      <c r="H30" s="5"/>
      <c r="I30" s="5" t="s">
        <v>16</v>
      </c>
      <c r="J30" s="5"/>
      <c r="K30" s="5"/>
      <c r="L30" s="5"/>
      <c r="M30" s="5"/>
      <c r="N30" s="5"/>
      <c r="O30" s="18"/>
      <c r="P30" s="18" t="s">
        <v>35</v>
      </c>
    </row>
    <row r="31" spans="1:16" s="4" customFormat="1" ht="15.95" customHeight="1" x14ac:dyDescent="0.25">
      <c r="A31" s="5">
        <v>26</v>
      </c>
      <c r="B31" s="6" t="s">
        <v>27</v>
      </c>
      <c r="C31" s="13" t="s">
        <v>29</v>
      </c>
      <c r="D31" s="5">
        <v>3</v>
      </c>
      <c r="E31" s="5"/>
      <c r="F31" s="5"/>
      <c r="G31" s="5"/>
      <c r="H31" s="5"/>
      <c r="I31" s="5" t="s">
        <v>16</v>
      </c>
      <c r="J31" s="5"/>
      <c r="K31" s="5"/>
      <c r="L31" s="5"/>
      <c r="M31" s="5"/>
      <c r="N31" s="5"/>
      <c r="O31" s="6" t="s">
        <v>60</v>
      </c>
      <c r="P31" s="17"/>
    </row>
    <row r="32" spans="1:16" s="4" customFormat="1" ht="15.95" customHeight="1" x14ac:dyDescent="0.25">
      <c r="A32" s="5">
        <v>27</v>
      </c>
      <c r="B32" s="18" t="s">
        <v>54</v>
      </c>
      <c r="C32" s="13" t="s">
        <v>91</v>
      </c>
      <c r="D32" s="5">
        <v>3</v>
      </c>
      <c r="E32" s="5"/>
      <c r="F32" s="5"/>
      <c r="G32" s="5"/>
      <c r="H32" s="5"/>
      <c r="I32" s="5" t="s">
        <v>16</v>
      </c>
      <c r="J32" s="5"/>
      <c r="K32" s="5"/>
      <c r="L32" s="5"/>
      <c r="M32" s="5"/>
      <c r="N32" s="5"/>
      <c r="O32" s="18" t="s">
        <v>59</v>
      </c>
      <c r="P32" s="17"/>
    </row>
    <row r="33" spans="1:16" s="4" customFormat="1" ht="15.95" customHeight="1" x14ac:dyDescent="0.25">
      <c r="A33" s="5">
        <v>28</v>
      </c>
      <c r="B33" s="17" t="s">
        <v>50</v>
      </c>
      <c r="C33" s="13" t="s">
        <v>89</v>
      </c>
      <c r="D33" s="5">
        <v>3</v>
      </c>
      <c r="E33" s="5"/>
      <c r="F33" s="5"/>
      <c r="G33" s="5"/>
      <c r="H33" s="5"/>
      <c r="I33" s="5" t="s">
        <v>16</v>
      </c>
      <c r="J33" s="5"/>
      <c r="K33" s="5"/>
      <c r="L33" s="5"/>
      <c r="M33" s="5"/>
      <c r="N33" s="5"/>
      <c r="O33" s="18" t="s">
        <v>100</v>
      </c>
      <c r="P33" s="17"/>
    </row>
    <row r="34" spans="1:16" s="4" customFormat="1" ht="27" customHeight="1" x14ac:dyDescent="0.25">
      <c r="A34" s="5">
        <v>29</v>
      </c>
      <c r="B34" s="6" t="s">
        <v>37</v>
      </c>
      <c r="C34" s="13" t="s">
        <v>97</v>
      </c>
      <c r="D34" s="5">
        <v>4</v>
      </c>
      <c r="E34" s="5"/>
      <c r="F34" s="5"/>
      <c r="G34" s="5"/>
      <c r="H34" s="5"/>
      <c r="I34" s="5" t="s">
        <v>16</v>
      </c>
      <c r="J34" s="5"/>
      <c r="K34" s="5"/>
      <c r="L34" s="5"/>
      <c r="M34" s="5"/>
      <c r="N34" s="5"/>
      <c r="O34" s="18" t="s">
        <v>100</v>
      </c>
      <c r="P34" s="18" t="s">
        <v>101</v>
      </c>
    </row>
    <row r="35" spans="1:16" s="4" customFormat="1" ht="15.95" customHeight="1" x14ac:dyDescent="0.25">
      <c r="A35" s="5">
        <v>30</v>
      </c>
      <c r="B35" s="18" t="s">
        <v>108</v>
      </c>
      <c r="C35" s="23"/>
      <c r="D35" s="5">
        <v>2</v>
      </c>
      <c r="E35" s="5"/>
      <c r="F35" s="5"/>
      <c r="G35" s="5"/>
      <c r="H35" s="5"/>
      <c r="I35" s="5" t="s">
        <v>16</v>
      </c>
      <c r="J35" s="5"/>
      <c r="K35" s="5"/>
      <c r="L35" s="5"/>
      <c r="M35" s="5"/>
      <c r="N35" s="5"/>
      <c r="O35" s="18"/>
      <c r="P35" s="17"/>
    </row>
    <row r="36" spans="1:16" s="4" customFormat="1" ht="15.95" customHeight="1" x14ac:dyDescent="0.25">
      <c r="A36" s="5">
        <v>31</v>
      </c>
      <c r="B36" s="18" t="s">
        <v>33</v>
      </c>
      <c r="C36" s="13" t="s">
        <v>41</v>
      </c>
      <c r="D36" s="5">
        <v>2</v>
      </c>
      <c r="E36" s="5"/>
      <c r="F36" s="5"/>
      <c r="G36" s="5"/>
      <c r="H36" s="5"/>
      <c r="I36" s="5"/>
      <c r="J36" s="5" t="s">
        <v>19</v>
      </c>
      <c r="K36" s="5"/>
      <c r="L36" s="5"/>
      <c r="M36" s="5"/>
      <c r="N36" s="5"/>
      <c r="O36" s="18"/>
      <c r="P36" s="17"/>
    </row>
    <row r="37" spans="1:16" s="4" customFormat="1" ht="15.95" customHeight="1" x14ac:dyDescent="0.25">
      <c r="A37" s="5">
        <v>32</v>
      </c>
      <c r="B37" s="17" t="s">
        <v>51</v>
      </c>
      <c r="C37" s="13" t="s">
        <v>82</v>
      </c>
      <c r="D37" s="5">
        <v>3</v>
      </c>
      <c r="E37" s="5"/>
      <c r="F37" s="5"/>
      <c r="G37" s="5"/>
      <c r="H37" s="5"/>
      <c r="I37" s="5"/>
      <c r="J37" s="5" t="s">
        <v>19</v>
      </c>
      <c r="K37" s="5"/>
      <c r="L37" s="5"/>
      <c r="M37" s="5"/>
      <c r="N37" s="5"/>
      <c r="O37" s="18" t="s">
        <v>100</v>
      </c>
      <c r="P37" s="17"/>
    </row>
    <row r="38" spans="1:16" s="7" customFormat="1" ht="15.95" customHeight="1" x14ac:dyDescent="0.25">
      <c r="A38" s="5">
        <v>33</v>
      </c>
      <c r="B38" s="18" t="s">
        <v>61</v>
      </c>
      <c r="C38" s="13" t="s">
        <v>88</v>
      </c>
      <c r="D38" s="5">
        <v>3</v>
      </c>
      <c r="E38" s="5"/>
      <c r="F38" s="5"/>
      <c r="G38" s="5"/>
      <c r="H38" s="5"/>
      <c r="I38" s="5"/>
      <c r="J38" s="5" t="s">
        <v>19</v>
      </c>
      <c r="K38" s="5"/>
      <c r="L38" s="5"/>
      <c r="M38" s="5"/>
      <c r="N38" s="5"/>
      <c r="O38" s="18" t="s">
        <v>100</v>
      </c>
      <c r="P38" s="6"/>
    </row>
    <row r="39" spans="1:16" s="7" customFormat="1" ht="15.95" customHeight="1" x14ac:dyDescent="0.25">
      <c r="A39" s="5">
        <v>34</v>
      </c>
      <c r="B39" s="18" t="s">
        <v>63</v>
      </c>
      <c r="C39" s="13" t="s">
        <v>90</v>
      </c>
      <c r="D39" s="5">
        <v>3</v>
      </c>
      <c r="E39" s="5"/>
      <c r="F39" s="5"/>
      <c r="G39" s="5"/>
      <c r="H39" s="5"/>
      <c r="I39" s="5"/>
      <c r="J39" s="5" t="s">
        <v>19</v>
      </c>
      <c r="K39" s="5"/>
      <c r="L39" s="5"/>
      <c r="M39" s="5"/>
      <c r="N39" s="5"/>
      <c r="O39" s="18" t="s">
        <v>100</v>
      </c>
      <c r="P39" s="6"/>
    </row>
    <row r="40" spans="1:16" s="7" customFormat="1" ht="15.95" customHeight="1" x14ac:dyDescent="0.25">
      <c r="A40" s="5">
        <v>35</v>
      </c>
      <c r="B40" s="18" t="s">
        <v>99</v>
      </c>
      <c r="C40" s="13" t="s">
        <v>84</v>
      </c>
      <c r="D40" s="5">
        <v>3</v>
      </c>
      <c r="E40" s="5"/>
      <c r="F40" s="5"/>
      <c r="G40" s="5"/>
      <c r="H40" s="5"/>
      <c r="I40" s="5"/>
      <c r="J40" s="5" t="s">
        <v>19</v>
      </c>
      <c r="K40" s="5"/>
      <c r="L40" s="5"/>
      <c r="M40" s="5"/>
      <c r="N40" s="5"/>
      <c r="O40" s="18" t="s">
        <v>60</v>
      </c>
      <c r="P40" s="24" t="s">
        <v>27</v>
      </c>
    </row>
    <row r="41" spans="1:16" s="7" customFormat="1" ht="15.95" customHeight="1" x14ac:dyDescent="0.25">
      <c r="A41" s="5">
        <v>36</v>
      </c>
      <c r="B41" s="18" t="s">
        <v>62</v>
      </c>
      <c r="C41" s="13" t="s">
        <v>83</v>
      </c>
      <c r="D41" s="5">
        <v>3</v>
      </c>
      <c r="E41" s="5"/>
      <c r="F41" s="5"/>
      <c r="G41" s="5"/>
      <c r="H41" s="5"/>
      <c r="I41" s="5"/>
      <c r="J41" s="5" t="s">
        <v>19</v>
      </c>
      <c r="K41" s="5"/>
      <c r="L41" s="5"/>
      <c r="M41" s="5"/>
      <c r="N41" s="5"/>
      <c r="O41" s="18" t="s">
        <v>47</v>
      </c>
      <c r="P41" s="24"/>
    </row>
    <row r="42" spans="1:16" s="7" customFormat="1" ht="15.95" customHeight="1" x14ac:dyDescent="0.25">
      <c r="A42" s="5">
        <v>37</v>
      </c>
      <c r="B42" s="18" t="s">
        <v>154</v>
      </c>
      <c r="C42" s="13"/>
      <c r="D42" s="5">
        <v>3</v>
      </c>
      <c r="E42" s="5"/>
      <c r="F42" s="5"/>
      <c r="G42" s="5"/>
      <c r="H42" s="5"/>
      <c r="I42" s="5"/>
      <c r="J42" s="5" t="s">
        <v>19</v>
      </c>
      <c r="K42" s="5"/>
      <c r="L42" s="5"/>
      <c r="M42" s="5"/>
      <c r="N42" s="5"/>
      <c r="O42" s="18"/>
      <c r="P42" s="6"/>
    </row>
    <row r="43" spans="1:16" s="7" customFormat="1" ht="15.95" customHeight="1" x14ac:dyDescent="0.25">
      <c r="A43" s="5">
        <v>38</v>
      </c>
      <c r="B43" s="18" t="s">
        <v>11</v>
      </c>
      <c r="C43" s="13" t="s">
        <v>25</v>
      </c>
      <c r="D43" s="5">
        <v>2</v>
      </c>
      <c r="E43" s="5"/>
      <c r="F43" s="5"/>
      <c r="G43" s="5"/>
      <c r="H43" s="5"/>
      <c r="I43" s="5"/>
      <c r="J43" s="5"/>
      <c r="K43" s="5" t="s">
        <v>17</v>
      </c>
      <c r="L43" s="5"/>
      <c r="M43" s="5"/>
      <c r="N43" s="5"/>
      <c r="O43" s="18"/>
      <c r="P43" s="6"/>
    </row>
    <row r="44" spans="1:16" s="7" customFormat="1" ht="15.95" customHeight="1" x14ac:dyDescent="0.25">
      <c r="A44" s="5">
        <v>39</v>
      </c>
      <c r="B44" s="18" t="s">
        <v>155</v>
      </c>
      <c r="C44" s="13" t="s">
        <v>171</v>
      </c>
      <c r="D44" s="5">
        <v>2</v>
      </c>
      <c r="E44" s="5"/>
      <c r="F44" s="5"/>
      <c r="G44" s="5"/>
      <c r="H44" s="5"/>
      <c r="I44" s="5"/>
      <c r="J44" s="5"/>
      <c r="K44" s="5" t="s">
        <v>17</v>
      </c>
      <c r="L44" s="5"/>
      <c r="M44" s="5"/>
      <c r="N44" s="5"/>
      <c r="O44" s="18"/>
      <c r="P44" s="6"/>
    </row>
    <row r="45" spans="1:16" s="7" customFormat="1" ht="15.95" customHeight="1" x14ac:dyDescent="0.25">
      <c r="A45" s="5">
        <v>40</v>
      </c>
      <c r="B45" s="17" t="s">
        <v>109</v>
      </c>
      <c r="C45" s="13" t="s">
        <v>143</v>
      </c>
      <c r="D45" s="13">
        <v>2</v>
      </c>
      <c r="E45" s="5"/>
      <c r="F45" s="5"/>
      <c r="G45" s="5"/>
      <c r="H45" s="5"/>
      <c r="I45" s="5"/>
      <c r="J45" s="5"/>
      <c r="K45" s="5" t="s">
        <v>17</v>
      </c>
      <c r="L45" s="5"/>
      <c r="M45" s="5"/>
      <c r="N45" s="5"/>
      <c r="O45" s="18"/>
      <c r="P45" s="6"/>
    </row>
    <row r="46" spans="1:16" s="7" customFormat="1" ht="15.95" customHeight="1" x14ac:dyDescent="0.25">
      <c r="A46" s="5">
        <v>41</v>
      </c>
      <c r="B46" s="18" t="s">
        <v>110</v>
      </c>
      <c r="C46" s="13" t="s">
        <v>144</v>
      </c>
      <c r="D46" s="13">
        <v>3</v>
      </c>
      <c r="E46" s="5"/>
      <c r="F46" s="5"/>
      <c r="G46" s="5"/>
      <c r="H46" s="5"/>
      <c r="I46" s="5"/>
      <c r="J46" s="5"/>
      <c r="K46" s="5" t="s">
        <v>17</v>
      </c>
      <c r="L46" s="5"/>
      <c r="M46" s="5"/>
      <c r="N46" s="5"/>
      <c r="O46" s="6" t="s">
        <v>49</v>
      </c>
      <c r="P46" s="6"/>
    </row>
    <row r="47" spans="1:16" s="7" customFormat="1" ht="15.95" customHeight="1" x14ac:dyDescent="0.25">
      <c r="A47" s="5">
        <v>42</v>
      </c>
      <c r="B47" s="18" t="s">
        <v>111</v>
      </c>
      <c r="C47" s="13" t="s">
        <v>146</v>
      </c>
      <c r="D47" s="13">
        <v>3</v>
      </c>
      <c r="E47" s="5"/>
      <c r="F47" s="5"/>
      <c r="G47" s="5"/>
      <c r="H47" s="5"/>
      <c r="I47" s="5"/>
      <c r="J47" s="5"/>
      <c r="K47" s="5" t="s">
        <v>17</v>
      </c>
      <c r="L47" s="5"/>
      <c r="M47" s="5"/>
      <c r="N47" s="5"/>
      <c r="O47" s="18" t="s">
        <v>54</v>
      </c>
      <c r="P47" s="6"/>
    </row>
    <row r="48" spans="1:16" s="7" customFormat="1" ht="15.95" customHeight="1" x14ac:dyDescent="0.25">
      <c r="A48" s="5">
        <v>43</v>
      </c>
      <c r="B48" s="18" t="s">
        <v>116</v>
      </c>
      <c r="C48" s="13" t="s">
        <v>149</v>
      </c>
      <c r="D48" s="5">
        <v>3</v>
      </c>
      <c r="E48" s="5"/>
      <c r="F48" s="5"/>
      <c r="G48" s="5"/>
      <c r="H48" s="5"/>
      <c r="I48" s="5"/>
      <c r="J48" s="5"/>
      <c r="K48" s="5" t="s">
        <v>17</v>
      </c>
      <c r="L48" s="5"/>
      <c r="M48" s="5"/>
      <c r="N48" s="5"/>
      <c r="O48" s="18" t="s">
        <v>100</v>
      </c>
      <c r="P48" s="6"/>
    </row>
    <row r="49" spans="1:16" s="7" customFormat="1" ht="15.95" customHeight="1" x14ac:dyDescent="0.25">
      <c r="A49" s="5">
        <v>44</v>
      </c>
      <c r="B49" s="18" t="s">
        <v>183</v>
      </c>
      <c r="C49" s="13"/>
      <c r="D49" s="13">
        <v>3</v>
      </c>
      <c r="E49" s="5"/>
      <c r="F49" s="5"/>
      <c r="G49" s="5"/>
      <c r="H49" s="5"/>
      <c r="I49" s="5"/>
      <c r="J49" s="5"/>
      <c r="K49" s="5" t="s">
        <v>17</v>
      </c>
      <c r="L49" s="5"/>
      <c r="M49" s="5"/>
      <c r="N49" s="5"/>
      <c r="O49" s="18"/>
      <c r="P49" s="24"/>
    </row>
    <row r="50" spans="1:16" s="7" customFormat="1" ht="15.95" customHeight="1" x14ac:dyDescent="0.25">
      <c r="A50" s="5">
        <v>45</v>
      </c>
      <c r="B50" s="17" t="s">
        <v>58</v>
      </c>
      <c r="C50" s="13" t="s">
        <v>44</v>
      </c>
      <c r="D50" s="5">
        <v>2</v>
      </c>
      <c r="E50" s="5"/>
      <c r="F50" s="5"/>
      <c r="G50" s="5"/>
      <c r="H50" s="5"/>
      <c r="I50" s="5"/>
      <c r="J50" s="5"/>
      <c r="K50" s="5"/>
      <c r="L50" s="5" t="s">
        <v>18</v>
      </c>
      <c r="M50" s="5"/>
      <c r="N50" s="5"/>
      <c r="O50" s="18"/>
      <c r="P50" s="6"/>
    </row>
    <row r="51" spans="1:16" s="8" customFormat="1" ht="15.95" customHeight="1" x14ac:dyDescent="0.25">
      <c r="A51" s="5">
        <v>46</v>
      </c>
      <c r="B51" s="18" t="s">
        <v>112</v>
      </c>
      <c r="C51" s="13" t="s">
        <v>147</v>
      </c>
      <c r="D51" s="13">
        <v>3</v>
      </c>
      <c r="E51" s="5"/>
      <c r="F51" s="5"/>
      <c r="G51" s="5"/>
      <c r="H51" s="5"/>
      <c r="I51" s="5"/>
      <c r="J51" s="5"/>
      <c r="K51" s="5"/>
      <c r="L51" s="5" t="s">
        <v>18</v>
      </c>
      <c r="M51" s="5"/>
      <c r="N51" s="5"/>
      <c r="O51" s="18" t="s">
        <v>63</v>
      </c>
      <c r="P51" s="17"/>
    </row>
    <row r="52" spans="1:16" s="8" customFormat="1" ht="15.95" customHeight="1" x14ac:dyDescent="0.25">
      <c r="A52" s="5">
        <v>47</v>
      </c>
      <c r="B52" s="18" t="s">
        <v>113</v>
      </c>
      <c r="C52" s="13" t="s">
        <v>136</v>
      </c>
      <c r="D52" s="13">
        <v>3</v>
      </c>
      <c r="E52" s="5"/>
      <c r="F52" s="5"/>
      <c r="G52" s="5"/>
      <c r="H52" s="5"/>
      <c r="I52" s="5"/>
      <c r="J52" s="5"/>
      <c r="K52" s="5"/>
      <c r="L52" s="5" t="s">
        <v>18</v>
      </c>
      <c r="M52" s="5"/>
      <c r="N52" s="5"/>
      <c r="O52" s="18"/>
      <c r="P52" s="6"/>
    </row>
    <row r="53" spans="1:16" s="8" customFormat="1" ht="15.95" customHeight="1" x14ac:dyDescent="0.25">
      <c r="A53" s="5">
        <v>48</v>
      </c>
      <c r="B53" s="18" t="s">
        <v>114</v>
      </c>
      <c r="C53" s="13" t="s">
        <v>137</v>
      </c>
      <c r="D53" s="13">
        <v>3</v>
      </c>
      <c r="E53" s="5"/>
      <c r="F53" s="5"/>
      <c r="G53" s="5"/>
      <c r="H53" s="5"/>
      <c r="I53" s="5"/>
      <c r="J53" s="5"/>
      <c r="K53" s="5"/>
      <c r="L53" s="5" t="s">
        <v>18</v>
      </c>
      <c r="M53" s="5"/>
      <c r="N53" s="5"/>
      <c r="O53" s="18"/>
      <c r="P53" s="17"/>
    </row>
    <row r="54" spans="1:16" s="8" customFormat="1" ht="15.95" customHeight="1" x14ac:dyDescent="0.25">
      <c r="A54" s="5">
        <v>49</v>
      </c>
      <c r="B54" s="18" t="s">
        <v>183</v>
      </c>
      <c r="C54" s="13"/>
      <c r="D54" s="13">
        <v>3</v>
      </c>
      <c r="E54" s="5"/>
      <c r="F54" s="5"/>
      <c r="G54" s="5"/>
      <c r="H54" s="5"/>
      <c r="I54" s="5"/>
      <c r="J54" s="5"/>
      <c r="K54" s="5"/>
      <c r="L54" s="5" t="s">
        <v>18</v>
      </c>
      <c r="M54" s="5"/>
      <c r="N54" s="5"/>
      <c r="O54" s="18"/>
      <c r="P54" s="6"/>
    </row>
    <row r="55" spans="1:16" s="8" customFormat="1" ht="15.95" customHeight="1" x14ac:dyDescent="0.25">
      <c r="A55" s="5">
        <v>50</v>
      </c>
      <c r="B55" s="18" t="s">
        <v>181</v>
      </c>
      <c r="C55" s="13"/>
      <c r="D55" s="13">
        <v>2</v>
      </c>
      <c r="E55" s="5"/>
      <c r="F55" s="5"/>
      <c r="G55" s="5"/>
      <c r="H55" s="5"/>
      <c r="I55" s="5"/>
      <c r="J55" s="5"/>
      <c r="K55" s="5"/>
      <c r="L55" s="5" t="s">
        <v>18</v>
      </c>
      <c r="M55" s="5"/>
      <c r="N55" s="5"/>
      <c r="O55" s="33"/>
      <c r="P55" s="6"/>
    </row>
    <row r="56" spans="1:16" s="8" customFormat="1" ht="15.95" customHeight="1" x14ac:dyDescent="0.25">
      <c r="A56" s="5">
        <v>51</v>
      </c>
      <c r="B56" s="18" t="s">
        <v>115</v>
      </c>
      <c r="C56" s="13" t="s">
        <v>148</v>
      </c>
      <c r="D56" s="5">
        <v>3</v>
      </c>
      <c r="E56" s="5"/>
      <c r="F56" s="5"/>
      <c r="G56" s="5"/>
      <c r="H56" s="5"/>
      <c r="I56" s="5"/>
      <c r="J56" s="5"/>
      <c r="K56" s="5"/>
      <c r="L56" s="5"/>
      <c r="M56" s="5" t="s">
        <v>64</v>
      </c>
      <c r="N56" s="5"/>
      <c r="O56" s="17" t="s">
        <v>51</v>
      </c>
      <c r="P56" s="6"/>
    </row>
    <row r="57" spans="1:16" s="8" customFormat="1" ht="15.95" customHeight="1" x14ac:dyDescent="0.25">
      <c r="A57" s="5">
        <v>52</v>
      </c>
      <c r="B57" s="18" t="s">
        <v>118</v>
      </c>
      <c r="C57" s="13" t="s">
        <v>138</v>
      </c>
      <c r="D57" s="5">
        <v>3</v>
      </c>
      <c r="E57" s="5"/>
      <c r="F57" s="5"/>
      <c r="G57" s="5"/>
      <c r="H57" s="5"/>
      <c r="I57" s="5"/>
      <c r="J57" s="5"/>
      <c r="K57" s="5"/>
      <c r="L57" s="5"/>
      <c r="M57" s="5" t="s">
        <v>64</v>
      </c>
      <c r="N57" s="5"/>
      <c r="O57" s="18"/>
      <c r="P57" s="18"/>
    </row>
    <row r="58" spans="1:16" s="8" customFormat="1" ht="15.95" customHeight="1" x14ac:dyDescent="0.25">
      <c r="A58" s="5">
        <v>53</v>
      </c>
      <c r="B58" s="18" t="s">
        <v>119</v>
      </c>
      <c r="C58" s="13" t="s">
        <v>139</v>
      </c>
      <c r="D58" s="5">
        <v>3</v>
      </c>
      <c r="E58" s="5"/>
      <c r="F58" s="5"/>
      <c r="G58" s="5"/>
      <c r="H58" s="5"/>
      <c r="I58" s="5"/>
      <c r="J58" s="5"/>
      <c r="K58" s="5"/>
      <c r="L58" s="5"/>
      <c r="M58" s="5" t="s">
        <v>64</v>
      </c>
      <c r="N58" s="5"/>
      <c r="O58" s="18"/>
      <c r="P58" s="18"/>
    </row>
    <row r="59" spans="1:16" s="8" customFormat="1" ht="15.95" customHeight="1" x14ac:dyDescent="0.25">
      <c r="A59" s="5">
        <v>54</v>
      </c>
      <c r="B59" s="18" t="s">
        <v>183</v>
      </c>
      <c r="C59" s="13"/>
      <c r="D59" s="13">
        <v>3</v>
      </c>
      <c r="E59" s="5"/>
      <c r="F59" s="5"/>
      <c r="G59" s="5"/>
      <c r="H59" s="5"/>
      <c r="I59" s="5"/>
      <c r="J59" s="5"/>
      <c r="K59" s="5"/>
      <c r="L59" s="5"/>
      <c r="M59" s="5" t="s">
        <v>64</v>
      </c>
      <c r="N59" s="5"/>
      <c r="O59" s="18"/>
      <c r="P59" s="18"/>
    </row>
    <row r="60" spans="1:16" s="8" customFormat="1" ht="15.95" customHeight="1" x14ac:dyDescent="0.25">
      <c r="A60" s="5">
        <v>55</v>
      </c>
      <c r="B60" s="18" t="s">
        <v>183</v>
      </c>
      <c r="C60" s="13"/>
      <c r="D60" s="13">
        <v>3</v>
      </c>
      <c r="E60" s="5"/>
      <c r="F60" s="5"/>
      <c r="G60" s="5"/>
      <c r="H60" s="5"/>
      <c r="I60" s="5"/>
      <c r="J60" s="5"/>
      <c r="K60" s="5"/>
      <c r="L60" s="5"/>
      <c r="M60" s="5" t="s">
        <v>64</v>
      </c>
      <c r="N60" s="5"/>
      <c r="O60" s="18"/>
      <c r="P60" s="6"/>
    </row>
    <row r="61" spans="1:16" s="8" customFormat="1" ht="15.95" customHeight="1" x14ac:dyDescent="0.25">
      <c r="A61" s="5">
        <v>56</v>
      </c>
      <c r="B61" s="17" t="s">
        <v>170</v>
      </c>
      <c r="C61" s="13" t="s">
        <v>172</v>
      </c>
      <c r="D61" s="5">
        <v>6</v>
      </c>
      <c r="E61" s="5"/>
      <c r="F61" s="5"/>
      <c r="G61" s="5"/>
      <c r="H61" s="5"/>
      <c r="I61" s="5"/>
      <c r="J61" s="5"/>
      <c r="K61" s="5"/>
      <c r="L61" s="5"/>
      <c r="M61" s="5"/>
      <c r="N61" s="5" t="s">
        <v>120</v>
      </c>
      <c r="O61" s="18" t="s">
        <v>37</v>
      </c>
      <c r="P61" s="18"/>
    </row>
    <row r="62" spans="1:16" s="8" customFormat="1" ht="15.95" customHeight="1" x14ac:dyDescent="0.25">
      <c r="A62" s="10">
        <v>57</v>
      </c>
      <c r="B62" s="34" t="s">
        <v>151</v>
      </c>
      <c r="C62" s="35" t="s">
        <v>142</v>
      </c>
      <c r="D62" s="10">
        <v>15</v>
      </c>
      <c r="E62" s="10"/>
      <c r="F62" s="10"/>
      <c r="G62" s="10"/>
      <c r="H62" s="10"/>
      <c r="I62" s="10"/>
      <c r="J62" s="10"/>
      <c r="K62" s="10"/>
      <c r="L62" s="10"/>
      <c r="M62" s="10"/>
      <c r="N62" s="10" t="s">
        <v>120</v>
      </c>
      <c r="O62" s="34"/>
      <c r="P62" s="36"/>
    </row>
    <row r="63" spans="1:16" s="8" customFormat="1" ht="15.95" customHeight="1" x14ac:dyDescent="0.25">
      <c r="A63" s="37"/>
      <c r="B63" s="38" t="s">
        <v>65</v>
      </c>
      <c r="C63" s="39"/>
      <c r="D63" s="40">
        <f>SUM(E63:N63)</f>
        <v>180</v>
      </c>
      <c r="E63" s="40">
        <f>SUMIF(E6:E62,"HK1",$D$6:$D$62)</f>
        <v>15</v>
      </c>
      <c r="F63" s="40">
        <f>SUMIF(F6:F62,"HK2",$D$6:$D$62)</f>
        <v>19</v>
      </c>
      <c r="G63" s="40">
        <f>SUMIF(G6:G62,"HK3",$D$6:$D$62)</f>
        <v>19</v>
      </c>
      <c r="H63" s="40">
        <f>SUMIF(H6:H62,"HK4",$D$6:$D$62)</f>
        <v>18</v>
      </c>
      <c r="I63" s="40">
        <f>SUMIF(I6:I62,"HK5",$D$6:$D$62)</f>
        <v>19</v>
      </c>
      <c r="J63" s="40">
        <f>SUMIF(J6:J62,"HK6",$D$6:$D$62)</f>
        <v>20</v>
      </c>
      <c r="K63" s="40">
        <f>SUMIF(K6:K62,"HK7",$D$6:$D$62)</f>
        <v>18</v>
      </c>
      <c r="L63" s="40">
        <f>SUMIF(L6:L62,"HK8",$D$6:$D$62)</f>
        <v>16</v>
      </c>
      <c r="M63" s="40">
        <f>SUMIF(M6:M62,"HK9",$D$6:$D$62)</f>
        <v>15</v>
      </c>
      <c r="N63" s="40">
        <f>SUMIF(N6:N62,"HK10",$D$6:$D$62)</f>
        <v>21</v>
      </c>
      <c r="O63" s="41"/>
      <c r="P63" s="42"/>
    </row>
    <row r="64" spans="1:16" s="7" customFormat="1" ht="15.95" customHeight="1" x14ac:dyDescent="0.25">
      <c r="A64" s="43"/>
      <c r="B64" s="44"/>
      <c r="C64" s="45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6"/>
      <c r="P64" s="47"/>
    </row>
    <row r="65" spans="1:16" s="7" customFormat="1" ht="15.95" customHeight="1" x14ac:dyDescent="0.25">
      <c r="A65" s="43"/>
      <c r="B65" s="49" t="s">
        <v>66</v>
      </c>
      <c r="C65" s="45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6"/>
      <c r="P65" s="47"/>
    </row>
    <row r="66" spans="1:16" s="8" customFormat="1" ht="15.95" customHeight="1" x14ac:dyDescent="0.25">
      <c r="A66" s="28"/>
      <c r="B66" s="50" t="s">
        <v>123</v>
      </c>
      <c r="C66" s="30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48"/>
      <c r="P66" s="29"/>
    </row>
    <row r="67" spans="1:16" s="8" customFormat="1" ht="15.95" customHeight="1" x14ac:dyDescent="0.25">
      <c r="A67" s="5">
        <v>1</v>
      </c>
      <c r="B67" s="18" t="s">
        <v>52</v>
      </c>
      <c r="C67" s="13" t="s">
        <v>86</v>
      </c>
      <c r="D67" s="5">
        <v>2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6"/>
      <c r="P67" s="6" t="s">
        <v>104</v>
      </c>
    </row>
    <row r="68" spans="1:16" s="8" customFormat="1" ht="15.95" customHeight="1" x14ac:dyDescent="0.25">
      <c r="A68" s="5">
        <v>2</v>
      </c>
      <c r="B68" s="18" t="s">
        <v>48</v>
      </c>
      <c r="C68" s="13" t="s">
        <v>87</v>
      </c>
      <c r="D68" s="5">
        <v>2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18"/>
      <c r="P68" s="18" t="s">
        <v>100</v>
      </c>
    </row>
    <row r="69" spans="1:16" s="8" customFormat="1" ht="15.95" customHeight="1" x14ac:dyDescent="0.25">
      <c r="A69" s="5">
        <v>3</v>
      </c>
      <c r="B69" s="18" t="s">
        <v>53</v>
      </c>
      <c r="C69" s="13" t="s">
        <v>93</v>
      </c>
      <c r="D69" s="5">
        <v>2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6"/>
      <c r="P69" s="6" t="s">
        <v>49</v>
      </c>
    </row>
    <row r="70" spans="1:16" s="8" customFormat="1" ht="15.95" customHeight="1" x14ac:dyDescent="0.25">
      <c r="A70" s="5"/>
      <c r="B70" s="51" t="s">
        <v>124</v>
      </c>
      <c r="C70" s="13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20"/>
      <c r="P70" s="6"/>
    </row>
    <row r="71" spans="1:16" s="8" customFormat="1" ht="15.95" customHeight="1" x14ac:dyDescent="0.25">
      <c r="A71" s="5">
        <v>1</v>
      </c>
      <c r="B71" s="18" t="s">
        <v>68</v>
      </c>
      <c r="C71" s="13" t="s">
        <v>85</v>
      </c>
      <c r="D71" s="5">
        <v>3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18"/>
      <c r="P71" s="24" t="s">
        <v>27</v>
      </c>
    </row>
    <row r="72" spans="1:16" s="8" customFormat="1" ht="15.95" customHeight="1" x14ac:dyDescent="0.25">
      <c r="A72" s="5">
        <v>2</v>
      </c>
      <c r="B72" s="18" t="s">
        <v>156</v>
      </c>
      <c r="C72" s="13" t="s">
        <v>157</v>
      </c>
      <c r="D72" s="5">
        <v>3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18"/>
      <c r="P72" s="18" t="s">
        <v>100</v>
      </c>
    </row>
    <row r="73" spans="1:16" s="8" customFormat="1" ht="25.5" x14ac:dyDescent="0.25">
      <c r="A73" s="5">
        <v>3</v>
      </c>
      <c r="B73" s="18" t="s">
        <v>67</v>
      </c>
      <c r="C73" s="13" t="s">
        <v>92</v>
      </c>
      <c r="D73" s="5">
        <v>3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18"/>
      <c r="P73" s="18" t="s">
        <v>47</v>
      </c>
    </row>
    <row r="74" spans="1:16" s="8" customFormat="1" ht="15.95" customHeight="1" x14ac:dyDescent="0.25">
      <c r="A74" s="5"/>
      <c r="B74" s="51" t="s">
        <v>125</v>
      </c>
      <c r="C74" s="13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20"/>
      <c r="P74" s="18"/>
    </row>
    <row r="75" spans="1:16" s="8" customFormat="1" ht="15.95" customHeight="1" x14ac:dyDescent="0.25">
      <c r="A75" s="5">
        <v>1</v>
      </c>
      <c r="B75" s="18" t="s">
        <v>98</v>
      </c>
      <c r="C75" s="13" t="s">
        <v>145</v>
      </c>
      <c r="D75" s="5">
        <v>3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18"/>
      <c r="P75" s="18" t="s">
        <v>100</v>
      </c>
    </row>
    <row r="76" spans="1:16" s="8" customFormat="1" ht="15.95" customHeight="1" x14ac:dyDescent="0.25">
      <c r="A76" s="5">
        <v>2</v>
      </c>
      <c r="B76" s="18" t="s">
        <v>180</v>
      </c>
      <c r="C76" s="13" t="s">
        <v>131</v>
      </c>
      <c r="D76" s="5">
        <v>3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18"/>
      <c r="P76" s="18" t="s">
        <v>100</v>
      </c>
    </row>
    <row r="77" spans="1:16" s="8" customFormat="1" ht="15.95" customHeight="1" x14ac:dyDescent="0.25">
      <c r="A77" s="5">
        <v>3</v>
      </c>
      <c r="B77" s="18" t="s">
        <v>127</v>
      </c>
      <c r="C77" s="13" t="s">
        <v>132</v>
      </c>
      <c r="D77" s="5">
        <v>3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18"/>
      <c r="P77" s="18" t="s">
        <v>100</v>
      </c>
    </row>
    <row r="78" spans="1:16" s="8" customFormat="1" ht="15.95" customHeight="1" x14ac:dyDescent="0.25">
      <c r="A78" s="5">
        <v>4</v>
      </c>
      <c r="B78" s="18" t="s">
        <v>128</v>
      </c>
      <c r="C78" s="13" t="s">
        <v>133</v>
      </c>
      <c r="D78" s="5">
        <v>3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18"/>
      <c r="P78" s="18" t="s">
        <v>100</v>
      </c>
    </row>
    <row r="79" spans="1:16" s="8" customFormat="1" ht="15.95" customHeight="1" x14ac:dyDescent="0.25">
      <c r="A79" s="5">
        <v>5</v>
      </c>
      <c r="B79" s="18" t="s">
        <v>129</v>
      </c>
      <c r="C79" s="13" t="s">
        <v>134</v>
      </c>
      <c r="D79" s="5">
        <v>3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18"/>
      <c r="P79" s="18" t="s">
        <v>100</v>
      </c>
    </row>
    <row r="80" spans="1:16" s="8" customFormat="1" ht="15.95" customHeight="1" x14ac:dyDescent="0.25">
      <c r="A80" s="5">
        <v>6</v>
      </c>
      <c r="B80" s="18" t="s">
        <v>130</v>
      </c>
      <c r="C80" s="13" t="s">
        <v>135</v>
      </c>
      <c r="D80" s="5">
        <v>3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18"/>
      <c r="P80" s="18" t="s">
        <v>100</v>
      </c>
    </row>
    <row r="81" spans="1:16" s="8" customFormat="1" ht="15.95" customHeight="1" x14ac:dyDescent="0.25">
      <c r="A81" s="5">
        <v>7</v>
      </c>
      <c r="B81" s="18" t="s">
        <v>122</v>
      </c>
      <c r="C81" s="13" t="s">
        <v>141</v>
      </c>
      <c r="D81" s="5">
        <v>3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18"/>
      <c r="P81" s="18" t="s">
        <v>100</v>
      </c>
    </row>
    <row r="82" spans="1:16" s="8" customFormat="1" ht="15.95" customHeight="1" x14ac:dyDescent="0.25">
      <c r="A82" s="5">
        <v>8</v>
      </c>
      <c r="B82" s="18" t="s">
        <v>158</v>
      </c>
      <c r="C82" s="13" t="s">
        <v>159</v>
      </c>
      <c r="D82" s="5">
        <v>3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18"/>
      <c r="P82" s="18" t="s">
        <v>100</v>
      </c>
    </row>
    <row r="83" spans="1:16" s="8" customFormat="1" ht="15.95" customHeight="1" x14ac:dyDescent="0.25">
      <c r="A83" s="5"/>
      <c r="B83" s="51" t="s">
        <v>126</v>
      </c>
      <c r="C83" s="1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20"/>
      <c r="P83" s="6"/>
    </row>
    <row r="84" spans="1:16" s="8" customFormat="1" ht="15.95" customHeight="1" x14ac:dyDescent="0.25">
      <c r="A84" s="5">
        <v>1</v>
      </c>
      <c r="B84" s="18" t="s">
        <v>117</v>
      </c>
      <c r="C84" s="13" t="s">
        <v>150</v>
      </c>
      <c r="D84" s="5">
        <v>2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18"/>
      <c r="P84" s="18" t="s">
        <v>99</v>
      </c>
    </row>
    <row r="85" spans="1:16" s="8" customFormat="1" ht="25.5" x14ac:dyDescent="0.25">
      <c r="A85" s="5">
        <v>2</v>
      </c>
      <c r="B85" s="18" t="s">
        <v>160</v>
      </c>
      <c r="C85" s="13" t="s">
        <v>173</v>
      </c>
      <c r="D85" s="5">
        <v>2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18"/>
      <c r="P85" s="18" t="s">
        <v>50</v>
      </c>
    </row>
    <row r="86" spans="1:16" s="8" customFormat="1" ht="25.5" x14ac:dyDescent="0.25">
      <c r="A86" s="5">
        <v>3</v>
      </c>
      <c r="B86" s="18" t="s">
        <v>161</v>
      </c>
      <c r="C86" s="13" t="s">
        <v>174</v>
      </c>
      <c r="D86" s="5">
        <v>2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18"/>
      <c r="P86" s="18" t="s">
        <v>50</v>
      </c>
    </row>
    <row r="87" spans="1:16" s="8" customFormat="1" ht="15.95" customHeight="1" x14ac:dyDescent="0.25">
      <c r="A87" s="5">
        <v>4</v>
      </c>
      <c r="B87" s="18" t="s">
        <v>162</v>
      </c>
      <c r="C87" s="13" t="s">
        <v>179</v>
      </c>
      <c r="D87" s="5">
        <v>2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18"/>
      <c r="P87" s="18" t="s">
        <v>49</v>
      </c>
    </row>
    <row r="88" spans="1:16" s="8" customFormat="1" ht="15.95" customHeight="1" x14ac:dyDescent="0.25">
      <c r="A88" s="5">
        <v>5</v>
      </c>
      <c r="B88" s="18" t="s">
        <v>163</v>
      </c>
      <c r="C88" s="13" t="s">
        <v>164</v>
      </c>
      <c r="D88" s="5">
        <v>2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18"/>
      <c r="P88" s="18" t="s">
        <v>100</v>
      </c>
    </row>
    <row r="89" spans="1:16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autoFilter ref="A4:P63" xr:uid="{00000000-0001-0000-0000-000000000000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4">
    <mergeCell ref="K5:L5"/>
    <mergeCell ref="M5:N5"/>
    <mergeCell ref="A1:P1"/>
    <mergeCell ref="A2:P2"/>
    <mergeCell ref="A4:A5"/>
    <mergeCell ref="B4:B5"/>
    <mergeCell ref="C4:C5"/>
    <mergeCell ref="D4:D5"/>
    <mergeCell ref="E4:N4"/>
    <mergeCell ref="O4:O5"/>
    <mergeCell ref="P4:P5"/>
    <mergeCell ref="E5:F5"/>
    <mergeCell ref="G5:H5"/>
    <mergeCell ref="I5:J5"/>
  </mergeCells>
  <printOptions horizontalCentered="1"/>
  <pageMargins left="0.196850393700787" right="0.196850393700787" top="0.46" bottom="0.43" header="0.21" footer="0.24"/>
  <pageSetup paperSize="9" scale="95" orientation="landscape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4BA9A-369F-48D1-9D97-D901BB79CDED}">
  <sheetPr>
    <tabColor rgb="FFC00000"/>
  </sheetPr>
  <dimension ref="A1:P92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7" sqref="A7"/>
      <selection pane="bottomRight" activeCell="A3" sqref="A3"/>
    </sheetView>
  </sheetViews>
  <sheetFormatPr defaultColWidth="8.85546875" defaultRowHeight="15" x14ac:dyDescent="0.25"/>
  <cols>
    <col min="1" max="1" width="4.140625" style="2" customWidth="1"/>
    <col min="2" max="2" width="32" style="2" customWidth="1"/>
    <col min="3" max="3" width="8.85546875" style="2"/>
    <col min="4" max="4" width="4.7109375" style="2" customWidth="1"/>
    <col min="5" max="14" width="4.5703125" style="2" customWidth="1"/>
    <col min="15" max="15" width="32" style="3" customWidth="1"/>
    <col min="16" max="16" width="24.140625" style="3" customWidth="1"/>
  </cols>
  <sheetData>
    <row r="1" spans="1:16" x14ac:dyDescent="0.25">
      <c r="A1" s="53" t="s">
        <v>102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11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/>
      <c r="P3" s="12"/>
    </row>
    <row r="4" spans="1:16" s="4" customFormat="1" x14ac:dyDescent="0.25">
      <c r="A4" s="54" t="s">
        <v>0</v>
      </c>
      <c r="B4" s="54" t="s">
        <v>1</v>
      </c>
      <c r="C4" s="55" t="s">
        <v>21</v>
      </c>
      <c r="D4" s="55" t="s">
        <v>2</v>
      </c>
      <c r="E4" s="56" t="s">
        <v>20</v>
      </c>
      <c r="F4" s="56"/>
      <c r="G4" s="56"/>
      <c r="H4" s="56"/>
      <c r="I4" s="56"/>
      <c r="J4" s="56"/>
      <c r="K4" s="56"/>
      <c r="L4" s="56"/>
      <c r="M4" s="56"/>
      <c r="N4" s="56"/>
      <c r="O4" s="55" t="s">
        <v>74</v>
      </c>
      <c r="P4" s="55" t="s">
        <v>75</v>
      </c>
    </row>
    <row r="5" spans="1:16" s="4" customFormat="1" ht="25.5" customHeight="1" x14ac:dyDescent="0.25">
      <c r="A5" s="54"/>
      <c r="B5" s="54"/>
      <c r="C5" s="55"/>
      <c r="D5" s="55"/>
      <c r="E5" s="57" t="s">
        <v>69</v>
      </c>
      <c r="F5" s="57"/>
      <c r="G5" s="57" t="s">
        <v>70</v>
      </c>
      <c r="H5" s="57"/>
      <c r="I5" s="57" t="s">
        <v>71</v>
      </c>
      <c r="J5" s="57"/>
      <c r="K5" s="57" t="s">
        <v>72</v>
      </c>
      <c r="L5" s="57"/>
      <c r="M5" s="57" t="s">
        <v>73</v>
      </c>
      <c r="N5" s="57"/>
      <c r="O5" s="55"/>
      <c r="P5" s="55"/>
    </row>
    <row r="6" spans="1:16" s="4" customFormat="1" ht="15.95" customHeight="1" x14ac:dyDescent="0.25">
      <c r="A6" s="28">
        <v>1</v>
      </c>
      <c r="B6" s="29" t="s">
        <v>3</v>
      </c>
      <c r="C6" s="30" t="s">
        <v>23</v>
      </c>
      <c r="D6" s="28">
        <v>3</v>
      </c>
      <c r="E6" s="28" t="s">
        <v>12</v>
      </c>
      <c r="F6" s="28"/>
      <c r="G6" s="28"/>
      <c r="H6" s="28"/>
      <c r="I6" s="28"/>
      <c r="J6" s="28"/>
      <c r="K6" s="28"/>
      <c r="L6" s="28"/>
      <c r="M6" s="28"/>
      <c r="N6" s="28"/>
      <c r="O6" s="31"/>
      <c r="P6" s="32"/>
    </row>
    <row r="7" spans="1:16" s="4" customFormat="1" ht="15.95" customHeight="1" x14ac:dyDescent="0.25">
      <c r="A7" s="5">
        <v>2</v>
      </c>
      <c r="B7" s="6" t="s">
        <v>4</v>
      </c>
      <c r="C7" s="16" t="s">
        <v>94</v>
      </c>
      <c r="D7" s="5">
        <v>3</v>
      </c>
      <c r="E7" s="5" t="s">
        <v>12</v>
      </c>
      <c r="F7" s="5"/>
      <c r="G7" s="5"/>
      <c r="H7" s="5"/>
      <c r="I7" s="5"/>
      <c r="J7" s="5"/>
      <c r="K7" s="5"/>
      <c r="L7" s="5"/>
      <c r="M7" s="5"/>
      <c r="N7" s="5"/>
      <c r="O7" s="14"/>
      <c r="P7" s="15"/>
    </row>
    <row r="8" spans="1:16" s="4" customFormat="1" ht="15.95" customHeight="1" x14ac:dyDescent="0.25">
      <c r="A8" s="5">
        <v>3</v>
      </c>
      <c r="B8" s="6" t="s">
        <v>104</v>
      </c>
      <c r="C8" s="13" t="s">
        <v>95</v>
      </c>
      <c r="D8" s="5">
        <v>3</v>
      </c>
      <c r="E8" s="5" t="s">
        <v>12</v>
      </c>
      <c r="F8" s="5"/>
      <c r="G8" s="5"/>
      <c r="H8" s="5"/>
      <c r="I8" s="5"/>
      <c r="J8" s="5"/>
      <c r="K8" s="5"/>
      <c r="L8" s="5"/>
      <c r="M8" s="5"/>
      <c r="N8" s="5"/>
      <c r="O8" s="14"/>
      <c r="P8" s="15"/>
    </row>
    <row r="9" spans="1:16" s="4" customFormat="1" ht="15.95" customHeight="1" x14ac:dyDescent="0.25">
      <c r="A9" s="5">
        <v>4</v>
      </c>
      <c r="B9" s="6" t="s">
        <v>55</v>
      </c>
      <c r="C9" s="13" t="s">
        <v>76</v>
      </c>
      <c r="D9" s="5">
        <v>4</v>
      </c>
      <c r="E9" s="5" t="s">
        <v>12</v>
      </c>
      <c r="F9" s="5"/>
      <c r="G9" s="5"/>
      <c r="H9" s="5"/>
      <c r="I9" s="5"/>
      <c r="J9" s="5"/>
      <c r="K9" s="5"/>
      <c r="L9" s="5"/>
      <c r="M9" s="5"/>
      <c r="N9" s="5"/>
      <c r="O9" s="14"/>
      <c r="P9" s="15"/>
    </row>
    <row r="10" spans="1:16" s="4" customFormat="1" ht="15.95" customHeight="1" x14ac:dyDescent="0.25">
      <c r="A10" s="5">
        <v>5</v>
      </c>
      <c r="B10" s="6" t="s">
        <v>103</v>
      </c>
      <c r="C10" s="13" t="s">
        <v>105</v>
      </c>
      <c r="D10" s="5">
        <v>2</v>
      </c>
      <c r="E10" s="5" t="s">
        <v>12</v>
      </c>
      <c r="F10" s="5"/>
      <c r="G10" s="5"/>
      <c r="H10" s="5"/>
      <c r="I10" s="5"/>
      <c r="J10" s="5"/>
      <c r="K10" s="5"/>
      <c r="L10" s="5"/>
      <c r="M10" s="5"/>
      <c r="N10" s="5"/>
      <c r="O10" s="14"/>
      <c r="P10" s="15"/>
    </row>
    <row r="11" spans="1:16" s="4" customFormat="1" ht="15.95" customHeight="1" x14ac:dyDescent="0.25">
      <c r="A11" s="5">
        <v>6</v>
      </c>
      <c r="B11" s="17" t="s">
        <v>32</v>
      </c>
      <c r="C11" s="16" t="s">
        <v>40</v>
      </c>
      <c r="D11" s="5">
        <v>4</v>
      </c>
      <c r="E11" s="5"/>
      <c r="F11" s="5" t="s">
        <v>13</v>
      </c>
      <c r="G11" s="5"/>
      <c r="H11" s="5"/>
      <c r="I11" s="5"/>
      <c r="J11" s="5"/>
      <c r="K11" s="5"/>
      <c r="L11" s="5"/>
      <c r="M11" s="5"/>
      <c r="N11" s="5"/>
      <c r="O11" s="18"/>
      <c r="P11" s="17"/>
    </row>
    <row r="12" spans="1:16" s="8" customFormat="1" ht="15.95" customHeight="1" x14ac:dyDescent="0.25">
      <c r="A12" s="5">
        <v>7</v>
      </c>
      <c r="B12" s="6" t="s">
        <v>5</v>
      </c>
      <c r="C12" s="16" t="s">
        <v>24</v>
      </c>
      <c r="D12" s="5">
        <v>3</v>
      </c>
      <c r="E12" s="5"/>
      <c r="F12" s="5" t="s">
        <v>13</v>
      </c>
      <c r="G12" s="5"/>
      <c r="H12" s="5"/>
      <c r="I12" s="5"/>
      <c r="J12" s="5"/>
      <c r="K12" s="5"/>
      <c r="L12" s="5"/>
      <c r="M12" s="5"/>
      <c r="N12" s="5"/>
      <c r="O12" s="18" t="s">
        <v>4</v>
      </c>
      <c r="P12" s="17" t="s">
        <v>3</v>
      </c>
    </row>
    <row r="13" spans="1:16" s="8" customFormat="1" ht="15.95" customHeight="1" x14ac:dyDescent="0.25">
      <c r="A13" s="5">
        <v>8</v>
      </c>
      <c r="B13" s="6" t="s">
        <v>7</v>
      </c>
      <c r="C13" s="13" t="s">
        <v>28</v>
      </c>
      <c r="D13" s="5">
        <v>3</v>
      </c>
      <c r="E13" s="5"/>
      <c r="F13" s="5" t="s">
        <v>13</v>
      </c>
      <c r="G13" s="5"/>
      <c r="H13" s="5"/>
      <c r="I13" s="5"/>
      <c r="J13" s="5"/>
      <c r="K13" s="5"/>
      <c r="L13" s="5"/>
      <c r="M13" s="5"/>
      <c r="N13" s="5"/>
      <c r="O13" s="6" t="s">
        <v>104</v>
      </c>
      <c r="P13" s="17"/>
    </row>
    <row r="14" spans="1:16" s="8" customFormat="1" ht="15.95" customHeight="1" x14ac:dyDescent="0.25">
      <c r="A14" s="5">
        <v>9</v>
      </c>
      <c r="B14" s="6" t="s">
        <v>10</v>
      </c>
      <c r="C14" s="13" t="s">
        <v>26</v>
      </c>
      <c r="D14" s="5">
        <v>3</v>
      </c>
      <c r="E14" s="5"/>
      <c r="F14" s="5" t="s">
        <v>13</v>
      </c>
      <c r="G14" s="5"/>
      <c r="H14" s="5"/>
      <c r="I14" s="5"/>
      <c r="J14" s="5"/>
      <c r="K14" s="5"/>
      <c r="L14" s="5"/>
      <c r="M14" s="5"/>
      <c r="N14" s="5"/>
      <c r="O14" s="6" t="s">
        <v>103</v>
      </c>
      <c r="P14" s="17"/>
    </row>
    <row r="15" spans="1:16" s="8" customFormat="1" ht="15.95" customHeight="1" x14ac:dyDescent="0.25">
      <c r="A15" s="5">
        <v>10</v>
      </c>
      <c r="B15" s="6" t="s">
        <v>56</v>
      </c>
      <c r="C15" s="13" t="s">
        <v>96</v>
      </c>
      <c r="D15" s="5">
        <v>3</v>
      </c>
      <c r="E15" s="5"/>
      <c r="F15" s="5" t="s">
        <v>13</v>
      </c>
      <c r="G15" s="5"/>
      <c r="H15" s="5"/>
      <c r="I15" s="5"/>
      <c r="J15" s="5"/>
      <c r="K15" s="5"/>
      <c r="L15" s="5"/>
      <c r="M15" s="5"/>
      <c r="N15" s="5"/>
      <c r="O15" s="6" t="s">
        <v>103</v>
      </c>
      <c r="P15" s="17"/>
    </row>
    <row r="16" spans="1:16" s="4" customFormat="1" ht="15.95" customHeight="1" x14ac:dyDescent="0.25">
      <c r="A16" s="5">
        <v>11</v>
      </c>
      <c r="B16" s="6" t="s">
        <v>46</v>
      </c>
      <c r="C16" s="13" t="s">
        <v>79</v>
      </c>
      <c r="D16" s="5">
        <v>3</v>
      </c>
      <c r="E16" s="5"/>
      <c r="F16" s="5" t="s">
        <v>13</v>
      </c>
      <c r="G16" s="5"/>
      <c r="H16" s="5"/>
      <c r="I16" s="5"/>
      <c r="J16" s="5"/>
      <c r="K16" s="5"/>
      <c r="L16" s="5"/>
      <c r="M16" s="5"/>
      <c r="N16" s="5"/>
      <c r="O16" s="6" t="s">
        <v>104</v>
      </c>
      <c r="P16" s="17"/>
    </row>
    <row r="17" spans="1:16" s="4" customFormat="1" ht="15.95" customHeight="1" x14ac:dyDescent="0.25">
      <c r="A17" s="5">
        <v>12</v>
      </c>
      <c r="B17" s="6" t="s">
        <v>34</v>
      </c>
      <c r="C17" s="13" t="s">
        <v>42</v>
      </c>
      <c r="D17" s="5">
        <v>4</v>
      </c>
      <c r="E17" s="52"/>
      <c r="F17" s="52"/>
      <c r="G17" s="5" t="s">
        <v>14</v>
      </c>
      <c r="H17" s="52"/>
      <c r="I17" s="52"/>
      <c r="J17" s="52"/>
      <c r="K17" s="52"/>
      <c r="L17" s="52"/>
      <c r="M17" s="52"/>
      <c r="N17" s="52"/>
      <c r="O17" s="18"/>
      <c r="P17" s="18" t="s">
        <v>32</v>
      </c>
    </row>
    <row r="18" spans="1:16" s="4" customFormat="1" ht="15.95" customHeight="1" x14ac:dyDescent="0.25">
      <c r="A18" s="5">
        <v>13</v>
      </c>
      <c r="B18" s="17" t="s">
        <v>6</v>
      </c>
      <c r="C18" s="13" t="s">
        <v>178</v>
      </c>
      <c r="D18" s="5">
        <v>3</v>
      </c>
      <c r="E18" s="5"/>
      <c r="F18" s="5"/>
      <c r="G18" s="5" t="s">
        <v>14</v>
      </c>
      <c r="H18" s="5"/>
      <c r="I18" s="5"/>
      <c r="J18" s="5"/>
      <c r="K18" s="5"/>
      <c r="L18" s="5"/>
      <c r="M18" s="5"/>
      <c r="N18" s="5"/>
      <c r="O18" s="6"/>
      <c r="P18" s="6" t="s">
        <v>4</v>
      </c>
    </row>
    <row r="19" spans="1:16" s="4" customFormat="1" ht="15.95" customHeight="1" x14ac:dyDescent="0.25">
      <c r="A19" s="5">
        <v>14</v>
      </c>
      <c r="B19" s="6" t="s">
        <v>8</v>
      </c>
      <c r="C19" s="13" t="s">
        <v>22</v>
      </c>
      <c r="D19" s="5">
        <v>3</v>
      </c>
      <c r="E19" s="5"/>
      <c r="F19" s="5"/>
      <c r="G19" s="5" t="s">
        <v>14</v>
      </c>
      <c r="H19" s="5"/>
      <c r="I19" s="5"/>
      <c r="J19" s="5"/>
      <c r="K19" s="5"/>
      <c r="L19" s="5"/>
      <c r="M19" s="5"/>
      <c r="N19" s="5"/>
      <c r="O19" s="6" t="s">
        <v>104</v>
      </c>
      <c r="P19" s="17"/>
    </row>
    <row r="20" spans="1:16" s="4" customFormat="1" ht="15.95" customHeight="1" x14ac:dyDescent="0.25">
      <c r="A20" s="5">
        <v>15</v>
      </c>
      <c r="B20" s="17" t="s">
        <v>9</v>
      </c>
      <c r="C20" s="13" t="s">
        <v>30</v>
      </c>
      <c r="D20" s="5">
        <v>3</v>
      </c>
      <c r="E20" s="5"/>
      <c r="F20" s="5"/>
      <c r="G20" s="5" t="s">
        <v>14</v>
      </c>
      <c r="H20" s="5"/>
      <c r="I20" s="5"/>
      <c r="J20" s="5"/>
      <c r="K20" s="5"/>
      <c r="L20" s="5"/>
      <c r="M20" s="5"/>
      <c r="N20" s="5"/>
      <c r="O20" s="6" t="s">
        <v>104</v>
      </c>
      <c r="P20" s="17"/>
    </row>
    <row r="21" spans="1:16" s="4" customFormat="1" ht="15.95" customHeight="1" x14ac:dyDescent="0.25">
      <c r="A21" s="5">
        <v>16</v>
      </c>
      <c r="B21" s="17" t="s">
        <v>47</v>
      </c>
      <c r="C21" s="13" t="s">
        <v>80</v>
      </c>
      <c r="D21" s="5">
        <v>3</v>
      </c>
      <c r="E21" s="5"/>
      <c r="F21" s="5"/>
      <c r="G21" s="5" t="s">
        <v>14</v>
      </c>
      <c r="H21" s="5"/>
      <c r="I21" s="5"/>
      <c r="J21" s="5"/>
      <c r="K21" s="5"/>
      <c r="L21" s="5"/>
      <c r="M21" s="5"/>
      <c r="N21" s="5"/>
      <c r="O21" s="17" t="s">
        <v>56</v>
      </c>
      <c r="P21" s="20"/>
    </row>
    <row r="22" spans="1:16" s="7" customFormat="1" ht="15.95" customHeight="1" x14ac:dyDescent="0.25">
      <c r="A22" s="5">
        <v>17</v>
      </c>
      <c r="B22" s="6" t="s">
        <v>60</v>
      </c>
      <c r="C22" s="13" t="s">
        <v>77</v>
      </c>
      <c r="D22" s="5">
        <v>3</v>
      </c>
      <c r="E22" s="5"/>
      <c r="F22" s="5"/>
      <c r="G22" s="5" t="s">
        <v>14</v>
      </c>
      <c r="H22" s="5"/>
      <c r="I22" s="5"/>
      <c r="J22" s="5"/>
      <c r="K22" s="5"/>
      <c r="L22" s="5"/>
      <c r="M22" s="5"/>
      <c r="N22" s="5"/>
      <c r="O22" s="18" t="s">
        <v>100</v>
      </c>
      <c r="P22" s="21"/>
    </row>
    <row r="23" spans="1:16" s="8" customFormat="1" ht="15.95" customHeight="1" x14ac:dyDescent="0.25">
      <c r="A23" s="5">
        <v>18</v>
      </c>
      <c r="B23" s="6" t="s">
        <v>152</v>
      </c>
      <c r="C23" s="13" t="s">
        <v>38</v>
      </c>
      <c r="D23" s="5">
        <v>3</v>
      </c>
      <c r="E23" s="5"/>
      <c r="F23" s="5"/>
      <c r="G23" s="5"/>
      <c r="H23" s="5" t="s">
        <v>15</v>
      </c>
      <c r="I23" s="5"/>
      <c r="J23" s="5"/>
      <c r="K23" s="5"/>
      <c r="L23" s="5"/>
      <c r="M23" s="5"/>
      <c r="N23" s="5"/>
      <c r="O23" s="18"/>
      <c r="P23" s="17"/>
    </row>
    <row r="24" spans="1:16" s="8" customFormat="1" ht="15.95" customHeight="1" x14ac:dyDescent="0.25">
      <c r="A24" s="5">
        <v>19</v>
      </c>
      <c r="B24" s="6" t="s">
        <v>35</v>
      </c>
      <c r="C24" s="16" t="s">
        <v>43</v>
      </c>
      <c r="D24" s="5">
        <v>4</v>
      </c>
      <c r="E24" s="5"/>
      <c r="F24" s="5"/>
      <c r="G24" s="5"/>
      <c r="H24" s="5" t="s">
        <v>15</v>
      </c>
      <c r="I24" s="5"/>
      <c r="J24" s="5"/>
      <c r="K24" s="5"/>
      <c r="L24" s="5"/>
      <c r="M24" s="5"/>
      <c r="N24" s="5"/>
      <c r="O24" s="18"/>
      <c r="P24" s="18" t="s">
        <v>34</v>
      </c>
    </row>
    <row r="25" spans="1:16" s="8" customFormat="1" ht="15.95" customHeight="1" x14ac:dyDescent="0.25">
      <c r="A25" s="5">
        <v>20</v>
      </c>
      <c r="B25" s="17" t="s">
        <v>57</v>
      </c>
      <c r="C25" s="13" t="s">
        <v>31</v>
      </c>
      <c r="D25" s="5">
        <v>3</v>
      </c>
      <c r="E25" s="5"/>
      <c r="F25" s="5"/>
      <c r="G25" s="5"/>
      <c r="H25" s="5" t="s">
        <v>15</v>
      </c>
      <c r="I25" s="5"/>
      <c r="J25" s="5"/>
      <c r="K25" s="5"/>
      <c r="L25" s="5"/>
      <c r="M25" s="5"/>
      <c r="N25" s="5"/>
      <c r="O25" s="6" t="s">
        <v>104</v>
      </c>
      <c r="P25" s="17"/>
    </row>
    <row r="26" spans="1:16" s="8" customFormat="1" ht="15.95" customHeight="1" x14ac:dyDescent="0.25">
      <c r="A26" s="5">
        <v>21</v>
      </c>
      <c r="B26" s="6" t="s">
        <v>49</v>
      </c>
      <c r="C26" s="13" t="s">
        <v>81</v>
      </c>
      <c r="D26" s="5">
        <v>3</v>
      </c>
      <c r="E26" s="5"/>
      <c r="F26" s="5"/>
      <c r="G26" s="5"/>
      <c r="H26" s="5" t="s">
        <v>15</v>
      </c>
      <c r="I26" s="5"/>
      <c r="J26" s="5"/>
      <c r="K26" s="5"/>
      <c r="L26" s="5"/>
      <c r="M26" s="5"/>
      <c r="N26" s="5"/>
      <c r="O26" s="6" t="s">
        <v>104</v>
      </c>
      <c r="P26" s="17"/>
    </row>
    <row r="27" spans="1:16" s="7" customFormat="1" ht="15.95" customHeight="1" x14ac:dyDescent="0.25">
      <c r="A27" s="5">
        <v>22</v>
      </c>
      <c r="B27" s="6" t="s">
        <v>59</v>
      </c>
      <c r="C27" s="13" t="s">
        <v>78</v>
      </c>
      <c r="D27" s="5">
        <v>3</v>
      </c>
      <c r="E27" s="5"/>
      <c r="F27" s="5"/>
      <c r="G27" s="5"/>
      <c r="H27" s="5" t="s">
        <v>15</v>
      </c>
      <c r="I27" s="5"/>
      <c r="J27" s="5"/>
      <c r="K27" s="5"/>
      <c r="L27" s="5"/>
      <c r="M27" s="5"/>
      <c r="N27" s="5"/>
      <c r="O27" s="17" t="s">
        <v>56</v>
      </c>
      <c r="P27" s="17"/>
    </row>
    <row r="28" spans="1:16" s="8" customFormat="1" ht="15.95" customHeight="1" x14ac:dyDescent="0.25">
      <c r="A28" s="5">
        <v>23</v>
      </c>
      <c r="B28" s="18" t="s">
        <v>106</v>
      </c>
      <c r="C28" s="13" t="s">
        <v>107</v>
      </c>
      <c r="D28" s="5">
        <v>2</v>
      </c>
      <c r="E28" s="5"/>
      <c r="F28" s="5"/>
      <c r="G28" s="5"/>
      <c r="H28" s="5" t="s">
        <v>15</v>
      </c>
      <c r="I28" s="5"/>
      <c r="J28" s="5"/>
      <c r="K28" s="5"/>
      <c r="L28" s="5"/>
      <c r="M28" s="5"/>
      <c r="N28" s="5"/>
      <c r="O28" s="6"/>
      <c r="P28" s="17"/>
    </row>
    <row r="29" spans="1:16" s="4" customFormat="1" ht="15.95" customHeight="1" x14ac:dyDescent="0.25">
      <c r="A29" s="5">
        <v>24</v>
      </c>
      <c r="B29" s="18" t="s">
        <v>153</v>
      </c>
      <c r="C29" s="13" t="s">
        <v>39</v>
      </c>
      <c r="D29" s="5">
        <v>2</v>
      </c>
      <c r="E29" s="5"/>
      <c r="F29" s="5"/>
      <c r="G29" s="5"/>
      <c r="H29" s="5"/>
      <c r="I29" s="5" t="s">
        <v>16</v>
      </c>
      <c r="J29" s="5"/>
      <c r="K29" s="5"/>
      <c r="L29" s="5"/>
      <c r="M29" s="5"/>
      <c r="N29" s="5"/>
      <c r="O29" s="22"/>
      <c r="P29" s="17"/>
    </row>
    <row r="30" spans="1:16" s="8" customFormat="1" ht="15.95" customHeight="1" x14ac:dyDescent="0.25">
      <c r="A30" s="5">
        <v>25</v>
      </c>
      <c r="B30" s="6" t="s">
        <v>36</v>
      </c>
      <c r="C30" s="16" t="s">
        <v>45</v>
      </c>
      <c r="D30" s="5">
        <v>2</v>
      </c>
      <c r="E30" s="5"/>
      <c r="F30" s="5"/>
      <c r="G30" s="5"/>
      <c r="H30" s="5"/>
      <c r="I30" s="5" t="s">
        <v>16</v>
      </c>
      <c r="J30" s="5"/>
      <c r="K30" s="5"/>
      <c r="L30" s="5"/>
      <c r="M30" s="5"/>
      <c r="N30" s="5"/>
      <c r="O30" s="18"/>
      <c r="P30" s="18" t="s">
        <v>35</v>
      </c>
    </row>
    <row r="31" spans="1:16" s="4" customFormat="1" ht="15.95" customHeight="1" x14ac:dyDescent="0.25">
      <c r="A31" s="5">
        <v>26</v>
      </c>
      <c r="B31" s="6" t="s">
        <v>27</v>
      </c>
      <c r="C31" s="13" t="s">
        <v>29</v>
      </c>
      <c r="D31" s="5">
        <v>3</v>
      </c>
      <c r="E31" s="5"/>
      <c r="F31" s="5"/>
      <c r="G31" s="5"/>
      <c r="H31" s="5"/>
      <c r="I31" s="5" t="s">
        <v>16</v>
      </c>
      <c r="J31" s="5"/>
      <c r="K31" s="5"/>
      <c r="L31" s="5"/>
      <c r="M31" s="5"/>
      <c r="N31" s="5"/>
      <c r="O31" s="6" t="s">
        <v>60</v>
      </c>
      <c r="P31" s="17"/>
    </row>
    <row r="32" spans="1:16" s="4" customFormat="1" ht="15.95" customHeight="1" x14ac:dyDescent="0.25">
      <c r="A32" s="5">
        <v>27</v>
      </c>
      <c r="B32" s="18" t="s">
        <v>54</v>
      </c>
      <c r="C32" s="13" t="s">
        <v>91</v>
      </c>
      <c r="D32" s="5">
        <v>3</v>
      </c>
      <c r="E32" s="5"/>
      <c r="F32" s="5"/>
      <c r="G32" s="5"/>
      <c r="H32" s="5"/>
      <c r="I32" s="5" t="s">
        <v>16</v>
      </c>
      <c r="J32" s="5"/>
      <c r="K32" s="5"/>
      <c r="L32" s="5"/>
      <c r="M32" s="5"/>
      <c r="N32" s="5"/>
      <c r="O32" s="18" t="s">
        <v>59</v>
      </c>
      <c r="P32" s="17"/>
    </row>
    <row r="33" spans="1:16" s="4" customFormat="1" ht="15.95" customHeight="1" x14ac:dyDescent="0.25">
      <c r="A33" s="5">
        <v>28</v>
      </c>
      <c r="B33" s="17" t="s">
        <v>50</v>
      </c>
      <c r="C33" s="13" t="s">
        <v>89</v>
      </c>
      <c r="D33" s="5">
        <v>3</v>
      </c>
      <c r="E33" s="5"/>
      <c r="F33" s="5"/>
      <c r="G33" s="5"/>
      <c r="H33" s="5"/>
      <c r="I33" s="5" t="s">
        <v>16</v>
      </c>
      <c r="J33" s="5"/>
      <c r="K33" s="5"/>
      <c r="L33" s="5"/>
      <c r="M33" s="5"/>
      <c r="N33" s="5"/>
      <c r="O33" s="18" t="s">
        <v>100</v>
      </c>
      <c r="P33" s="17"/>
    </row>
    <row r="34" spans="1:16" s="4" customFormat="1" ht="27" customHeight="1" x14ac:dyDescent="0.25">
      <c r="A34" s="5">
        <v>29</v>
      </c>
      <c r="B34" s="6" t="s">
        <v>37</v>
      </c>
      <c r="C34" s="13" t="s">
        <v>97</v>
      </c>
      <c r="D34" s="5">
        <v>4</v>
      </c>
      <c r="E34" s="5"/>
      <c r="F34" s="5"/>
      <c r="G34" s="5"/>
      <c r="H34" s="5"/>
      <c r="I34" s="5" t="s">
        <v>16</v>
      </c>
      <c r="J34" s="5"/>
      <c r="K34" s="5"/>
      <c r="L34" s="5"/>
      <c r="M34" s="5"/>
      <c r="N34" s="5"/>
      <c r="O34" s="18" t="s">
        <v>100</v>
      </c>
      <c r="P34" s="18" t="s">
        <v>101</v>
      </c>
    </row>
    <row r="35" spans="1:16" s="4" customFormat="1" ht="15.95" customHeight="1" x14ac:dyDescent="0.25">
      <c r="A35" s="5">
        <v>30</v>
      </c>
      <c r="B35" s="18" t="s">
        <v>108</v>
      </c>
      <c r="C35" s="23"/>
      <c r="D35" s="5">
        <v>2</v>
      </c>
      <c r="E35" s="5"/>
      <c r="F35" s="5"/>
      <c r="G35" s="5"/>
      <c r="H35" s="5"/>
      <c r="I35" s="5" t="s">
        <v>16</v>
      </c>
      <c r="J35" s="5"/>
      <c r="K35" s="5"/>
      <c r="L35" s="5"/>
      <c r="M35" s="5"/>
      <c r="N35" s="5"/>
      <c r="O35" s="18"/>
      <c r="P35" s="17"/>
    </row>
    <row r="36" spans="1:16" s="4" customFormat="1" ht="15.95" customHeight="1" x14ac:dyDescent="0.25">
      <c r="A36" s="5">
        <v>31</v>
      </c>
      <c r="B36" s="18" t="s">
        <v>33</v>
      </c>
      <c r="C36" s="13" t="s">
        <v>41</v>
      </c>
      <c r="D36" s="5">
        <v>2</v>
      </c>
      <c r="E36" s="5"/>
      <c r="F36" s="5"/>
      <c r="G36" s="5"/>
      <c r="H36" s="5"/>
      <c r="I36" s="5"/>
      <c r="J36" s="5" t="s">
        <v>19</v>
      </c>
      <c r="K36" s="5"/>
      <c r="L36" s="5"/>
      <c r="M36" s="5"/>
      <c r="N36" s="5"/>
      <c r="O36" s="18"/>
      <c r="P36" s="17"/>
    </row>
    <row r="37" spans="1:16" s="4" customFormat="1" ht="15.95" customHeight="1" x14ac:dyDescent="0.25">
      <c r="A37" s="5">
        <v>32</v>
      </c>
      <c r="B37" s="17" t="s">
        <v>51</v>
      </c>
      <c r="C37" s="13" t="s">
        <v>82</v>
      </c>
      <c r="D37" s="5">
        <v>3</v>
      </c>
      <c r="E37" s="5"/>
      <c r="F37" s="5"/>
      <c r="G37" s="5"/>
      <c r="H37" s="5"/>
      <c r="I37" s="5"/>
      <c r="J37" s="5" t="s">
        <v>19</v>
      </c>
      <c r="K37" s="5"/>
      <c r="L37" s="5"/>
      <c r="M37" s="5"/>
      <c r="N37" s="5"/>
      <c r="O37" s="18" t="s">
        <v>100</v>
      </c>
      <c r="P37" s="17"/>
    </row>
    <row r="38" spans="1:16" s="7" customFormat="1" ht="15.95" customHeight="1" x14ac:dyDescent="0.25">
      <c r="A38" s="5">
        <v>33</v>
      </c>
      <c r="B38" s="18" t="s">
        <v>61</v>
      </c>
      <c r="C38" s="13" t="s">
        <v>88</v>
      </c>
      <c r="D38" s="5">
        <v>3</v>
      </c>
      <c r="E38" s="5"/>
      <c r="F38" s="5"/>
      <c r="G38" s="5"/>
      <c r="H38" s="5"/>
      <c r="I38" s="5"/>
      <c r="J38" s="5" t="s">
        <v>19</v>
      </c>
      <c r="K38" s="5"/>
      <c r="L38" s="5"/>
      <c r="M38" s="5"/>
      <c r="N38" s="5"/>
      <c r="O38" s="18" t="s">
        <v>100</v>
      </c>
      <c r="P38" s="6"/>
    </row>
    <row r="39" spans="1:16" s="7" customFormat="1" ht="15.95" customHeight="1" x14ac:dyDescent="0.25">
      <c r="A39" s="5">
        <v>34</v>
      </c>
      <c r="B39" s="18" t="s">
        <v>63</v>
      </c>
      <c r="C39" s="13" t="s">
        <v>90</v>
      </c>
      <c r="D39" s="5">
        <v>3</v>
      </c>
      <c r="E39" s="5"/>
      <c r="F39" s="5"/>
      <c r="G39" s="5"/>
      <c r="H39" s="5"/>
      <c r="I39" s="5"/>
      <c r="J39" s="5" t="s">
        <v>19</v>
      </c>
      <c r="K39" s="5"/>
      <c r="L39" s="5"/>
      <c r="M39" s="5"/>
      <c r="N39" s="5"/>
      <c r="O39" s="18" t="s">
        <v>100</v>
      </c>
      <c r="P39" s="6"/>
    </row>
    <row r="40" spans="1:16" s="7" customFormat="1" ht="15.95" customHeight="1" x14ac:dyDescent="0.25">
      <c r="A40" s="5">
        <v>35</v>
      </c>
      <c r="B40" s="18" t="s">
        <v>99</v>
      </c>
      <c r="C40" s="13" t="s">
        <v>84</v>
      </c>
      <c r="D40" s="5">
        <v>3</v>
      </c>
      <c r="E40" s="5"/>
      <c r="F40" s="5"/>
      <c r="G40" s="5"/>
      <c r="H40" s="5"/>
      <c r="I40" s="5"/>
      <c r="J40" s="5" t="s">
        <v>19</v>
      </c>
      <c r="K40" s="5"/>
      <c r="L40" s="5"/>
      <c r="M40" s="5"/>
      <c r="N40" s="5"/>
      <c r="O40" s="18" t="s">
        <v>60</v>
      </c>
      <c r="P40" s="24" t="s">
        <v>27</v>
      </c>
    </row>
    <row r="41" spans="1:16" s="7" customFormat="1" ht="15.95" customHeight="1" x14ac:dyDescent="0.25">
      <c r="A41" s="5">
        <v>36</v>
      </c>
      <c r="B41" s="18" t="s">
        <v>62</v>
      </c>
      <c r="C41" s="13" t="s">
        <v>83</v>
      </c>
      <c r="D41" s="5">
        <v>3</v>
      </c>
      <c r="E41" s="5"/>
      <c r="F41" s="5"/>
      <c r="G41" s="5"/>
      <c r="H41" s="5"/>
      <c r="I41" s="5"/>
      <c r="J41" s="5" t="s">
        <v>19</v>
      </c>
      <c r="K41" s="5"/>
      <c r="L41" s="5"/>
      <c r="M41" s="5"/>
      <c r="N41" s="5"/>
      <c r="O41" s="18" t="s">
        <v>47</v>
      </c>
      <c r="P41" s="24"/>
    </row>
    <row r="42" spans="1:16" s="7" customFormat="1" ht="15.95" customHeight="1" x14ac:dyDescent="0.25">
      <c r="A42" s="5">
        <v>37</v>
      </c>
      <c r="B42" s="18" t="s">
        <v>154</v>
      </c>
      <c r="C42" s="13"/>
      <c r="D42" s="5">
        <v>3</v>
      </c>
      <c r="E42" s="5"/>
      <c r="F42" s="5"/>
      <c r="G42" s="5"/>
      <c r="H42" s="5"/>
      <c r="I42" s="5"/>
      <c r="J42" s="5" t="s">
        <v>19</v>
      </c>
      <c r="K42" s="5"/>
      <c r="L42" s="5"/>
      <c r="M42" s="5"/>
      <c r="N42" s="5"/>
      <c r="O42" s="18"/>
      <c r="P42" s="6"/>
    </row>
    <row r="43" spans="1:16" s="7" customFormat="1" ht="15.95" customHeight="1" x14ac:dyDescent="0.25">
      <c r="A43" s="5">
        <v>38</v>
      </c>
      <c r="B43" s="18" t="s">
        <v>11</v>
      </c>
      <c r="C43" s="13" t="s">
        <v>25</v>
      </c>
      <c r="D43" s="5">
        <v>2</v>
      </c>
      <c r="E43" s="5"/>
      <c r="F43" s="5"/>
      <c r="G43" s="5"/>
      <c r="H43" s="5"/>
      <c r="I43" s="5"/>
      <c r="J43" s="5"/>
      <c r="K43" s="5" t="s">
        <v>17</v>
      </c>
      <c r="L43" s="5"/>
      <c r="M43" s="5"/>
      <c r="N43" s="5"/>
      <c r="O43" s="18"/>
      <c r="P43" s="6"/>
    </row>
    <row r="44" spans="1:16" s="7" customFormat="1" ht="15.95" customHeight="1" x14ac:dyDescent="0.25">
      <c r="A44" s="5">
        <v>39</v>
      </c>
      <c r="B44" s="18" t="s">
        <v>155</v>
      </c>
      <c r="C44" s="13" t="s">
        <v>171</v>
      </c>
      <c r="D44" s="5">
        <v>2</v>
      </c>
      <c r="E44" s="5"/>
      <c r="F44" s="5"/>
      <c r="G44" s="5"/>
      <c r="H44" s="5"/>
      <c r="I44" s="5"/>
      <c r="J44" s="5"/>
      <c r="K44" s="5" t="s">
        <v>17</v>
      </c>
      <c r="L44" s="5"/>
      <c r="M44" s="5"/>
      <c r="N44" s="5"/>
      <c r="O44" s="18"/>
      <c r="P44" s="6"/>
    </row>
    <row r="45" spans="1:16" s="7" customFormat="1" ht="15.95" customHeight="1" x14ac:dyDescent="0.25">
      <c r="A45" s="5">
        <v>40</v>
      </c>
      <c r="B45" s="17" t="s">
        <v>109</v>
      </c>
      <c r="C45" s="13" t="s">
        <v>143</v>
      </c>
      <c r="D45" s="13">
        <v>2</v>
      </c>
      <c r="E45" s="5"/>
      <c r="F45" s="5"/>
      <c r="G45" s="5"/>
      <c r="H45" s="5"/>
      <c r="I45" s="5"/>
      <c r="J45" s="5"/>
      <c r="K45" s="5" t="s">
        <v>17</v>
      </c>
      <c r="L45" s="5"/>
      <c r="M45" s="5"/>
      <c r="N45" s="5"/>
      <c r="O45" s="18"/>
      <c r="P45" s="6"/>
    </row>
    <row r="46" spans="1:16" s="7" customFormat="1" ht="15.95" customHeight="1" x14ac:dyDescent="0.25">
      <c r="A46" s="5">
        <v>41</v>
      </c>
      <c r="B46" s="18" t="s">
        <v>110</v>
      </c>
      <c r="C46" s="13" t="s">
        <v>144</v>
      </c>
      <c r="D46" s="13">
        <v>3</v>
      </c>
      <c r="E46" s="5"/>
      <c r="F46" s="5"/>
      <c r="G46" s="5"/>
      <c r="H46" s="5"/>
      <c r="I46" s="5"/>
      <c r="J46" s="5"/>
      <c r="K46" s="5" t="s">
        <v>17</v>
      </c>
      <c r="L46" s="5"/>
      <c r="M46" s="5"/>
      <c r="N46" s="5"/>
      <c r="O46" s="6" t="s">
        <v>49</v>
      </c>
      <c r="P46" s="6"/>
    </row>
    <row r="47" spans="1:16" s="7" customFormat="1" ht="15.95" customHeight="1" x14ac:dyDescent="0.25">
      <c r="A47" s="5">
        <v>42</v>
      </c>
      <c r="B47" s="18" t="s">
        <v>111</v>
      </c>
      <c r="C47" s="13" t="s">
        <v>146</v>
      </c>
      <c r="D47" s="13">
        <v>3</v>
      </c>
      <c r="E47" s="5"/>
      <c r="F47" s="5"/>
      <c r="G47" s="5"/>
      <c r="H47" s="5"/>
      <c r="I47" s="5"/>
      <c r="J47" s="5"/>
      <c r="K47" s="5" t="s">
        <v>17</v>
      </c>
      <c r="L47" s="5"/>
      <c r="M47" s="5"/>
      <c r="N47" s="5"/>
      <c r="O47" s="18" t="s">
        <v>54</v>
      </c>
      <c r="P47" s="6"/>
    </row>
    <row r="48" spans="1:16" s="7" customFormat="1" ht="15.95" customHeight="1" x14ac:dyDescent="0.25">
      <c r="A48" s="5">
        <v>43</v>
      </c>
      <c r="B48" s="18" t="s">
        <v>116</v>
      </c>
      <c r="C48" s="13" t="s">
        <v>149</v>
      </c>
      <c r="D48" s="5">
        <v>3</v>
      </c>
      <c r="E48" s="5"/>
      <c r="F48" s="5"/>
      <c r="G48" s="5"/>
      <c r="H48" s="5"/>
      <c r="I48" s="5"/>
      <c r="J48" s="5"/>
      <c r="K48" s="5" t="s">
        <v>17</v>
      </c>
      <c r="L48" s="5"/>
      <c r="M48" s="5"/>
      <c r="N48" s="5"/>
      <c r="O48" s="18" t="s">
        <v>100</v>
      </c>
      <c r="P48" s="6"/>
    </row>
    <row r="49" spans="1:16" s="7" customFormat="1" ht="15.95" customHeight="1" x14ac:dyDescent="0.25">
      <c r="A49" s="5">
        <v>44</v>
      </c>
      <c r="B49" s="18" t="s">
        <v>183</v>
      </c>
      <c r="C49" s="13"/>
      <c r="D49" s="13">
        <v>3</v>
      </c>
      <c r="E49" s="5"/>
      <c r="F49" s="5"/>
      <c r="G49" s="5"/>
      <c r="H49" s="5"/>
      <c r="I49" s="5"/>
      <c r="J49" s="5"/>
      <c r="K49" s="5" t="s">
        <v>17</v>
      </c>
      <c r="L49" s="5"/>
      <c r="M49" s="5"/>
      <c r="N49" s="5"/>
      <c r="O49" s="18"/>
      <c r="P49" s="24"/>
    </row>
    <row r="50" spans="1:16" s="7" customFormat="1" ht="15.95" customHeight="1" x14ac:dyDescent="0.25">
      <c r="A50" s="5">
        <v>45</v>
      </c>
      <c r="B50" s="17" t="s">
        <v>58</v>
      </c>
      <c r="C50" s="13" t="s">
        <v>44</v>
      </c>
      <c r="D50" s="5">
        <v>2</v>
      </c>
      <c r="E50" s="5"/>
      <c r="F50" s="5"/>
      <c r="G50" s="5"/>
      <c r="H50" s="5"/>
      <c r="I50" s="5"/>
      <c r="J50" s="5"/>
      <c r="K50" s="5"/>
      <c r="L50" s="5" t="s">
        <v>18</v>
      </c>
      <c r="M50" s="5"/>
      <c r="N50" s="5"/>
      <c r="O50" s="18"/>
      <c r="P50" s="6"/>
    </row>
    <row r="51" spans="1:16" s="8" customFormat="1" ht="15.95" customHeight="1" x14ac:dyDescent="0.25">
      <c r="A51" s="5">
        <v>46</v>
      </c>
      <c r="B51" s="18" t="s">
        <v>112</v>
      </c>
      <c r="C51" s="13" t="s">
        <v>147</v>
      </c>
      <c r="D51" s="13">
        <v>3</v>
      </c>
      <c r="E51" s="5"/>
      <c r="F51" s="5"/>
      <c r="G51" s="5"/>
      <c r="H51" s="5"/>
      <c r="I51" s="5"/>
      <c r="J51" s="5"/>
      <c r="K51" s="5"/>
      <c r="L51" s="5" t="s">
        <v>18</v>
      </c>
      <c r="M51" s="5"/>
      <c r="N51" s="5"/>
      <c r="O51" s="18" t="s">
        <v>63</v>
      </c>
      <c r="P51" s="17"/>
    </row>
    <row r="52" spans="1:16" s="8" customFormat="1" ht="15.95" customHeight="1" x14ac:dyDescent="0.25">
      <c r="A52" s="5">
        <v>47</v>
      </c>
      <c r="B52" s="18" t="s">
        <v>98</v>
      </c>
      <c r="C52" s="13" t="s">
        <v>145</v>
      </c>
      <c r="D52" s="13">
        <v>3</v>
      </c>
      <c r="E52" s="5"/>
      <c r="F52" s="5"/>
      <c r="G52" s="5"/>
      <c r="H52" s="5"/>
      <c r="I52" s="5"/>
      <c r="J52" s="5"/>
      <c r="K52" s="5"/>
      <c r="L52" s="5" t="s">
        <v>18</v>
      </c>
      <c r="M52" s="5"/>
      <c r="N52" s="5"/>
      <c r="O52" s="18" t="s">
        <v>100</v>
      </c>
      <c r="P52" s="6"/>
    </row>
    <row r="53" spans="1:16" s="8" customFormat="1" ht="15.95" customHeight="1" x14ac:dyDescent="0.25">
      <c r="A53" s="5">
        <v>48</v>
      </c>
      <c r="B53" s="18" t="s">
        <v>180</v>
      </c>
      <c r="C53" s="13" t="s">
        <v>131</v>
      </c>
      <c r="D53" s="13">
        <v>3</v>
      </c>
      <c r="E53" s="5"/>
      <c r="F53" s="5"/>
      <c r="G53" s="5"/>
      <c r="H53" s="5"/>
      <c r="I53" s="5"/>
      <c r="J53" s="5"/>
      <c r="K53" s="5"/>
      <c r="L53" s="5" t="s">
        <v>18</v>
      </c>
      <c r="M53" s="5"/>
      <c r="N53" s="5"/>
      <c r="O53" s="18" t="s">
        <v>100</v>
      </c>
      <c r="P53" s="17"/>
    </row>
    <row r="54" spans="1:16" s="8" customFormat="1" ht="15.95" customHeight="1" x14ac:dyDescent="0.25">
      <c r="A54" s="5">
        <v>49</v>
      </c>
      <c r="B54" s="18" t="s">
        <v>183</v>
      </c>
      <c r="C54" s="13"/>
      <c r="D54" s="13">
        <v>3</v>
      </c>
      <c r="E54" s="5"/>
      <c r="F54" s="5"/>
      <c r="G54" s="5"/>
      <c r="H54" s="5"/>
      <c r="I54" s="5"/>
      <c r="J54" s="5"/>
      <c r="K54" s="5"/>
      <c r="L54" s="5" t="s">
        <v>18</v>
      </c>
      <c r="M54" s="5"/>
      <c r="N54" s="5"/>
      <c r="O54" s="18"/>
      <c r="P54" s="6"/>
    </row>
    <row r="55" spans="1:16" s="8" customFormat="1" ht="15.95" customHeight="1" x14ac:dyDescent="0.25">
      <c r="A55" s="5">
        <v>50</v>
      </c>
      <c r="B55" s="18" t="s">
        <v>183</v>
      </c>
      <c r="C55" s="13"/>
      <c r="D55" s="13">
        <v>3</v>
      </c>
      <c r="E55" s="5"/>
      <c r="F55" s="5"/>
      <c r="G55" s="5"/>
      <c r="H55" s="5"/>
      <c r="I55" s="5"/>
      <c r="J55" s="5"/>
      <c r="K55" s="5"/>
      <c r="L55" s="5" t="s">
        <v>18</v>
      </c>
      <c r="M55" s="5"/>
      <c r="N55" s="5"/>
      <c r="O55" s="18"/>
      <c r="P55" s="6"/>
    </row>
    <row r="56" spans="1:16" s="8" customFormat="1" ht="15.95" customHeight="1" x14ac:dyDescent="0.25">
      <c r="A56" s="5">
        <v>51</v>
      </c>
      <c r="B56" s="18" t="s">
        <v>181</v>
      </c>
      <c r="C56" s="13"/>
      <c r="D56" s="13">
        <v>2</v>
      </c>
      <c r="E56" s="5"/>
      <c r="F56" s="5"/>
      <c r="G56" s="5"/>
      <c r="H56" s="5"/>
      <c r="I56" s="5"/>
      <c r="J56" s="5"/>
      <c r="K56" s="5"/>
      <c r="L56" s="5" t="s">
        <v>18</v>
      </c>
      <c r="M56" s="5"/>
      <c r="N56" s="5"/>
      <c r="O56" s="18"/>
      <c r="P56" s="6"/>
    </row>
    <row r="57" spans="1:16" s="8" customFormat="1" ht="15.95" customHeight="1" x14ac:dyDescent="0.25">
      <c r="A57" s="5">
        <v>52</v>
      </c>
      <c r="B57" s="18" t="s">
        <v>115</v>
      </c>
      <c r="C57" s="13" t="s">
        <v>148</v>
      </c>
      <c r="D57" s="5">
        <v>3</v>
      </c>
      <c r="E57" s="5"/>
      <c r="F57" s="5"/>
      <c r="G57" s="5"/>
      <c r="H57" s="5"/>
      <c r="I57" s="5"/>
      <c r="J57" s="5"/>
      <c r="K57" s="5"/>
      <c r="L57" s="5"/>
      <c r="M57" s="5" t="s">
        <v>64</v>
      </c>
      <c r="N57" s="5"/>
      <c r="O57" s="17" t="s">
        <v>51</v>
      </c>
      <c r="P57" s="6"/>
    </row>
    <row r="58" spans="1:16" s="8" customFormat="1" ht="15.95" customHeight="1" x14ac:dyDescent="0.25">
      <c r="A58" s="5">
        <v>53</v>
      </c>
      <c r="B58" s="18" t="s">
        <v>122</v>
      </c>
      <c r="C58" s="13" t="s">
        <v>141</v>
      </c>
      <c r="D58" s="5">
        <v>3</v>
      </c>
      <c r="E58" s="5"/>
      <c r="F58" s="5"/>
      <c r="G58" s="5"/>
      <c r="H58" s="5"/>
      <c r="I58" s="5"/>
      <c r="J58" s="5"/>
      <c r="K58" s="5"/>
      <c r="L58" s="5"/>
      <c r="M58" s="5" t="s">
        <v>64</v>
      </c>
      <c r="N58" s="5"/>
      <c r="O58" s="18" t="s">
        <v>100</v>
      </c>
      <c r="P58" s="6"/>
    </row>
    <row r="59" spans="1:16" s="8" customFormat="1" ht="15.95" customHeight="1" x14ac:dyDescent="0.25">
      <c r="A59" s="5">
        <v>54</v>
      </c>
      <c r="B59" s="18" t="s">
        <v>117</v>
      </c>
      <c r="C59" s="13" t="s">
        <v>150</v>
      </c>
      <c r="D59" s="5">
        <v>2</v>
      </c>
      <c r="E59" s="5"/>
      <c r="F59" s="5"/>
      <c r="G59" s="5"/>
      <c r="H59" s="5"/>
      <c r="I59" s="5"/>
      <c r="J59" s="5"/>
      <c r="K59" s="5"/>
      <c r="L59" s="5"/>
      <c r="M59" s="5" t="s">
        <v>64</v>
      </c>
      <c r="N59" s="5"/>
      <c r="O59" s="18" t="s">
        <v>99</v>
      </c>
      <c r="P59" s="18"/>
    </row>
    <row r="60" spans="1:16" s="8" customFormat="1" ht="15.95" customHeight="1" x14ac:dyDescent="0.25">
      <c r="A60" s="5">
        <v>55</v>
      </c>
      <c r="B60" s="18" t="s">
        <v>160</v>
      </c>
      <c r="C60" s="13" t="s">
        <v>173</v>
      </c>
      <c r="D60" s="5">
        <v>2</v>
      </c>
      <c r="E60" s="5"/>
      <c r="F60" s="5"/>
      <c r="G60" s="5"/>
      <c r="H60" s="5"/>
      <c r="I60" s="5"/>
      <c r="J60" s="5"/>
      <c r="K60" s="5"/>
      <c r="L60" s="5"/>
      <c r="M60" s="5" t="s">
        <v>64</v>
      </c>
      <c r="N60" s="5"/>
      <c r="O60" s="18" t="s">
        <v>50</v>
      </c>
      <c r="P60" s="18"/>
    </row>
    <row r="61" spans="1:16" s="8" customFormat="1" ht="15.95" customHeight="1" x14ac:dyDescent="0.25">
      <c r="A61" s="5">
        <v>56</v>
      </c>
      <c r="B61" s="18" t="s">
        <v>129</v>
      </c>
      <c r="C61" s="13" t="s">
        <v>134</v>
      </c>
      <c r="D61" s="5">
        <v>3</v>
      </c>
      <c r="E61" s="5"/>
      <c r="F61" s="5"/>
      <c r="G61" s="5"/>
      <c r="H61" s="5"/>
      <c r="I61" s="5"/>
      <c r="J61" s="5"/>
      <c r="K61" s="5"/>
      <c r="L61" s="5"/>
      <c r="M61" s="5" t="s">
        <v>64</v>
      </c>
      <c r="N61" s="5"/>
      <c r="O61" s="18" t="s">
        <v>100</v>
      </c>
      <c r="P61" s="18"/>
    </row>
    <row r="62" spans="1:16" s="8" customFormat="1" ht="15.95" customHeight="1" x14ac:dyDescent="0.25">
      <c r="A62" s="5">
        <v>57</v>
      </c>
      <c r="B62" s="18" t="s">
        <v>183</v>
      </c>
      <c r="C62" s="13"/>
      <c r="D62" s="13">
        <v>3</v>
      </c>
      <c r="E62" s="5"/>
      <c r="F62" s="5"/>
      <c r="G62" s="5"/>
      <c r="H62" s="5"/>
      <c r="I62" s="5"/>
      <c r="J62" s="5"/>
      <c r="K62" s="5"/>
      <c r="L62" s="5"/>
      <c r="M62" s="5" t="s">
        <v>64</v>
      </c>
      <c r="N62" s="5"/>
      <c r="O62" s="18"/>
      <c r="P62" s="18"/>
    </row>
    <row r="63" spans="1:16" s="8" customFormat="1" ht="15.95" customHeight="1" x14ac:dyDescent="0.25">
      <c r="A63" s="5">
        <v>58</v>
      </c>
      <c r="B63" s="18" t="s">
        <v>181</v>
      </c>
      <c r="C63" s="13"/>
      <c r="D63" s="13">
        <v>2</v>
      </c>
      <c r="E63" s="5"/>
      <c r="F63" s="5"/>
      <c r="G63" s="5"/>
      <c r="H63" s="5"/>
      <c r="I63" s="5"/>
      <c r="J63" s="5"/>
      <c r="K63" s="5"/>
      <c r="L63" s="5"/>
      <c r="M63" s="5" t="s">
        <v>64</v>
      </c>
      <c r="N63" s="5"/>
      <c r="O63" s="18"/>
      <c r="P63" s="6"/>
    </row>
    <row r="64" spans="1:16" s="8" customFormat="1" ht="15.95" customHeight="1" x14ac:dyDescent="0.25">
      <c r="A64" s="5">
        <v>59</v>
      </c>
      <c r="B64" s="17" t="s">
        <v>170</v>
      </c>
      <c r="C64" s="13" t="s">
        <v>172</v>
      </c>
      <c r="D64" s="5">
        <v>6</v>
      </c>
      <c r="E64" s="5"/>
      <c r="F64" s="5"/>
      <c r="G64" s="5"/>
      <c r="H64" s="5"/>
      <c r="I64" s="5"/>
      <c r="J64" s="5"/>
      <c r="K64" s="5"/>
      <c r="L64" s="5"/>
      <c r="M64" s="5"/>
      <c r="N64" s="5" t="s">
        <v>120</v>
      </c>
      <c r="O64" s="18" t="s">
        <v>37</v>
      </c>
      <c r="P64" s="18"/>
    </row>
    <row r="65" spans="1:16" s="8" customFormat="1" ht="15.95" customHeight="1" x14ac:dyDescent="0.25">
      <c r="A65" s="9">
        <v>60</v>
      </c>
      <c r="B65" s="25" t="s">
        <v>165</v>
      </c>
      <c r="C65" s="26" t="s">
        <v>177</v>
      </c>
      <c r="D65" s="9">
        <v>9</v>
      </c>
      <c r="E65" s="9"/>
      <c r="F65" s="9"/>
      <c r="G65" s="9"/>
      <c r="H65" s="9"/>
      <c r="I65" s="9"/>
      <c r="J65" s="9"/>
      <c r="K65" s="9"/>
      <c r="L65" s="9"/>
      <c r="M65" s="9"/>
      <c r="N65" s="9" t="s">
        <v>120</v>
      </c>
      <c r="O65" s="25"/>
      <c r="P65" s="27"/>
    </row>
    <row r="66" spans="1:16" s="8" customFormat="1" ht="15.95" customHeight="1" x14ac:dyDescent="0.25">
      <c r="A66" s="37"/>
      <c r="B66" s="38" t="s">
        <v>65</v>
      </c>
      <c r="C66" s="39"/>
      <c r="D66" s="40">
        <f>SUM(E66:N66)</f>
        <v>180</v>
      </c>
      <c r="E66" s="40">
        <f>SUMIF(E6:E65,"HK1",$D$6:$D$65)</f>
        <v>15</v>
      </c>
      <c r="F66" s="40">
        <f>SUMIF(F6:F65,"HK2",$D$6:$D$65)</f>
        <v>19</v>
      </c>
      <c r="G66" s="40">
        <f>SUMIF(G6:G65,"HK3",$D$6:$D$65)</f>
        <v>19</v>
      </c>
      <c r="H66" s="40">
        <f>SUMIF(H6:H65,"HK4",$D$6:$D$65)</f>
        <v>18</v>
      </c>
      <c r="I66" s="40">
        <f>SUMIF(I6:I65,"HK5",$D$6:$D$65)</f>
        <v>19</v>
      </c>
      <c r="J66" s="40">
        <f>SUMIF(J6:J65,"HK6",$D$6:$D$65)</f>
        <v>20</v>
      </c>
      <c r="K66" s="40">
        <f>SUMIF(K6:K65,"HK7",$D$6:$D$65)</f>
        <v>18</v>
      </c>
      <c r="L66" s="40">
        <f>SUM(D50:D56)</f>
        <v>19</v>
      </c>
      <c r="M66" s="40">
        <f>SUMIF(M6:M65,"HK9",$D$6:$D$65)</f>
        <v>18</v>
      </c>
      <c r="N66" s="40">
        <f>SUMIF(N6:N65,"HK10",$D$6:$D$65)</f>
        <v>15</v>
      </c>
      <c r="O66" s="41"/>
      <c r="P66" s="42"/>
    </row>
    <row r="67" spans="1:16" s="7" customFormat="1" ht="15.95" customHeight="1" x14ac:dyDescent="0.25">
      <c r="A67" s="43"/>
      <c r="B67" s="44"/>
      <c r="C67" s="45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6"/>
      <c r="P67" s="47"/>
    </row>
    <row r="68" spans="1:16" s="7" customFormat="1" ht="15.95" customHeight="1" x14ac:dyDescent="0.25">
      <c r="A68" s="43"/>
      <c r="B68" s="49" t="s">
        <v>66</v>
      </c>
      <c r="C68" s="45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6"/>
      <c r="P68" s="47"/>
    </row>
    <row r="69" spans="1:16" s="8" customFormat="1" ht="15.95" customHeight="1" x14ac:dyDescent="0.25">
      <c r="A69" s="28"/>
      <c r="B69" s="50" t="s">
        <v>123</v>
      </c>
      <c r="C69" s="30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48"/>
      <c r="P69" s="29"/>
    </row>
    <row r="70" spans="1:16" s="8" customFormat="1" ht="15.95" customHeight="1" x14ac:dyDescent="0.25">
      <c r="A70" s="5">
        <v>1</v>
      </c>
      <c r="B70" s="18" t="s">
        <v>52</v>
      </c>
      <c r="C70" s="13" t="s">
        <v>86</v>
      </c>
      <c r="D70" s="5">
        <v>2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6"/>
      <c r="P70" s="6" t="s">
        <v>104</v>
      </c>
    </row>
    <row r="71" spans="1:16" s="8" customFormat="1" ht="15.95" customHeight="1" x14ac:dyDescent="0.25">
      <c r="A71" s="5">
        <v>2</v>
      </c>
      <c r="B71" s="18" t="s">
        <v>48</v>
      </c>
      <c r="C71" s="13" t="s">
        <v>87</v>
      </c>
      <c r="D71" s="5">
        <v>2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18"/>
      <c r="P71" s="18" t="s">
        <v>100</v>
      </c>
    </row>
    <row r="72" spans="1:16" s="8" customFormat="1" ht="15.95" customHeight="1" x14ac:dyDescent="0.25">
      <c r="A72" s="5">
        <v>3</v>
      </c>
      <c r="B72" s="18" t="s">
        <v>53</v>
      </c>
      <c r="C72" s="13" t="s">
        <v>93</v>
      </c>
      <c r="D72" s="5">
        <v>2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6"/>
      <c r="P72" s="6" t="s">
        <v>49</v>
      </c>
    </row>
    <row r="73" spans="1:16" s="8" customFormat="1" ht="15.95" customHeight="1" x14ac:dyDescent="0.25">
      <c r="A73" s="5"/>
      <c r="B73" s="51" t="s">
        <v>124</v>
      </c>
      <c r="C73" s="13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20"/>
      <c r="P73" s="6"/>
    </row>
    <row r="74" spans="1:16" s="8" customFormat="1" ht="15.95" customHeight="1" x14ac:dyDescent="0.25">
      <c r="A74" s="5">
        <v>1</v>
      </c>
      <c r="B74" s="18" t="s">
        <v>68</v>
      </c>
      <c r="C74" s="13" t="s">
        <v>85</v>
      </c>
      <c r="D74" s="5">
        <v>3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18"/>
      <c r="P74" s="24" t="s">
        <v>27</v>
      </c>
    </row>
    <row r="75" spans="1:16" s="8" customFormat="1" ht="15.95" customHeight="1" x14ac:dyDescent="0.25">
      <c r="A75" s="5">
        <v>2</v>
      </c>
      <c r="B75" s="18" t="s">
        <v>156</v>
      </c>
      <c r="C75" s="13" t="s">
        <v>157</v>
      </c>
      <c r="D75" s="5">
        <v>3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18"/>
      <c r="P75" s="18" t="s">
        <v>100</v>
      </c>
    </row>
    <row r="76" spans="1:16" s="8" customFormat="1" ht="25.5" x14ac:dyDescent="0.25">
      <c r="A76" s="5">
        <v>3</v>
      </c>
      <c r="B76" s="18" t="s">
        <v>67</v>
      </c>
      <c r="C76" s="13" t="s">
        <v>92</v>
      </c>
      <c r="D76" s="5">
        <v>3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18"/>
      <c r="P76" s="18" t="s">
        <v>47</v>
      </c>
    </row>
    <row r="77" spans="1:16" s="8" customFormat="1" ht="15.95" customHeight="1" x14ac:dyDescent="0.25">
      <c r="A77" s="5"/>
      <c r="B77" s="51" t="s">
        <v>125</v>
      </c>
      <c r="C77" s="13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20"/>
      <c r="P77" s="18"/>
    </row>
    <row r="78" spans="1:16" s="8" customFormat="1" ht="15.95" customHeight="1" x14ac:dyDescent="0.25">
      <c r="A78" s="5">
        <v>1</v>
      </c>
      <c r="B78" s="18" t="s">
        <v>168</v>
      </c>
      <c r="C78" s="13" t="s">
        <v>175</v>
      </c>
      <c r="D78" s="5">
        <v>3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18"/>
      <c r="P78" s="18" t="s">
        <v>100</v>
      </c>
    </row>
    <row r="79" spans="1:16" s="8" customFormat="1" ht="15.95" customHeight="1" x14ac:dyDescent="0.25">
      <c r="A79" s="5">
        <v>2</v>
      </c>
      <c r="B79" s="18" t="s">
        <v>169</v>
      </c>
      <c r="C79" s="13" t="s">
        <v>176</v>
      </c>
      <c r="D79" s="5">
        <v>3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18"/>
      <c r="P79" s="18" t="s">
        <v>100</v>
      </c>
    </row>
    <row r="80" spans="1:16" s="8" customFormat="1" ht="15.95" customHeight="1" x14ac:dyDescent="0.25">
      <c r="A80" s="5">
        <v>3</v>
      </c>
      <c r="B80" s="18" t="s">
        <v>127</v>
      </c>
      <c r="C80" s="13" t="s">
        <v>132</v>
      </c>
      <c r="D80" s="5">
        <v>3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18"/>
      <c r="P80" s="18" t="s">
        <v>100</v>
      </c>
    </row>
    <row r="81" spans="1:16" s="8" customFormat="1" ht="15.95" customHeight="1" x14ac:dyDescent="0.25">
      <c r="A81" s="5">
        <v>4</v>
      </c>
      <c r="B81" s="18" t="s">
        <v>128</v>
      </c>
      <c r="C81" s="13" t="s">
        <v>133</v>
      </c>
      <c r="D81" s="5">
        <v>3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18"/>
      <c r="P81" s="18" t="s">
        <v>100</v>
      </c>
    </row>
    <row r="82" spans="1:16" s="8" customFormat="1" ht="15.95" customHeight="1" x14ac:dyDescent="0.25">
      <c r="A82" s="5">
        <v>5</v>
      </c>
      <c r="B82" s="18" t="s">
        <v>158</v>
      </c>
      <c r="C82" s="13" t="s">
        <v>159</v>
      </c>
      <c r="D82" s="5">
        <v>3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18"/>
      <c r="P82" s="18" t="s">
        <v>100</v>
      </c>
    </row>
    <row r="83" spans="1:16" s="8" customFormat="1" ht="15.95" customHeight="1" x14ac:dyDescent="0.25">
      <c r="A83" s="5">
        <v>6</v>
      </c>
      <c r="B83" s="18" t="s">
        <v>130</v>
      </c>
      <c r="C83" s="13" t="s">
        <v>135</v>
      </c>
      <c r="D83" s="5">
        <v>3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18"/>
      <c r="P83" s="18" t="s">
        <v>100</v>
      </c>
    </row>
    <row r="84" spans="1:16" s="8" customFormat="1" ht="15.95" customHeight="1" x14ac:dyDescent="0.25">
      <c r="A84" s="5">
        <v>7</v>
      </c>
      <c r="B84" s="18" t="s">
        <v>113</v>
      </c>
      <c r="C84" s="13" t="s">
        <v>136</v>
      </c>
      <c r="D84" s="5">
        <v>3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18"/>
      <c r="P84" s="6"/>
    </row>
    <row r="85" spans="1:16" s="8" customFormat="1" ht="15.95" customHeight="1" x14ac:dyDescent="0.25">
      <c r="A85" s="5">
        <v>8</v>
      </c>
      <c r="B85" s="18" t="s">
        <v>114</v>
      </c>
      <c r="C85" s="13" t="s">
        <v>137</v>
      </c>
      <c r="D85" s="5">
        <v>3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18"/>
      <c r="P85" s="6"/>
    </row>
    <row r="86" spans="1:16" s="8" customFormat="1" ht="15.95" customHeight="1" x14ac:dyDescent="0.25">
      <c r="A86" s="5"/>
      <c r="B86" s="51" t="s">
        <v>126</v>
      </c>
      <c r="C86" s="13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20"/>
      <c r="P86" s="6"/>
    </row>
    <row r="87" spans="1:16" s="8" customFormat="1" ht="25.5" x14ac:dyDescent="0.25">
      <c r="A87" s="5">
        <v>1</v>
      </c>
      <c r="B87" s="18" t="s">
        <v>166</v>
      </c>
      <c r="C87" s="13" t="s">
        <v>167</v>
      </c>
      <c r="D87" s="5">
        <v>2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6"/>
      <c r="P87" s="17" t="s">
        <v>56</v>
      </c>
    </row>
    <row r="88" spans="1:16" s="8" customFormat="1" ht="15.95" customHeight="1" x14ac:dyDescent="0.25">
      <c r="A88" s="5">
        <v>2</v>
      </c>
      <c r="B88" s="18" t="s">
        <v>121</v>
      </c>
      <c r="C88" s="13" t="s">
        <v>140</v>
      </c>
      <c r="D88" s="5">
        <v>2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18"/>
      <c r="P88" s="6"/>
    </row>
    <row r="89" spans="1:16" s="8" customFormat="1" ht="25.5" x14ac:dyDescent="0.25">
      <c r="A89" s="5">
        <v>3</v>
      </c>
      <c r="B89" s="18" t="s">
        <v>161</v>
      </c>
      <c r="C89" s="13" t="s">
        <v>174</v>
      </c>
      <c r="D89" s="5">
        <v>2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18"/>
      <c r="P89" s="18" t="s">
        <v>50</v>
      </c>
    </row>
    <row r="90" spans="1:16" s="8" customFormat="1" ht="15.95" customHeight="1" x14ac:dyDescent="0.25">
      <c r="A90" s="5">
        <v>4</v>
      </c>
      <c r="B90" s="18" t="s">
        <v>162</v>
      </c>
      <c r="C90" s="13" t="s">
        <v>179</v>
      </c>
      <c r="D90" s="5">
        <v>2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18"/>
      <c r="P90" s="18" t="s">
        <v>49</v>
      </c>
    </row>
    <row r="91" spans="1:16" s="8" customFormat="1" ht="15.95" customHeight="1" x14ac:dyDescent="0.25">
      <c r="A91" s="5">
        <v>5</v>
      </c>
      <c r="B91" s="18" t="s">
        <v>163</v>
      </c>
      <c r="C91" s="13" t="s">
        <v>164</v>
      </c>
      <c r="D91" s="5">
        <v>2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18"/>
      <c r="P91" s="18" t="s">
        <v>100</v>
      </c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autoFilter ref="A4:P66" xr:uid="{00000000-0001-0000-0000-000000000000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4">
    <mergeCell ref="A1:P1"/>
    <mergeCell ref="A2:P2"/>
    <mergeCell ref="A4:A5"/>
    <mergeCell ref="B4:B5"/>
    <mergeCell ref="C4:C5"/>
    <mergeCell ref="D4:D5"/>
    <mergeCell ref="E4:N4"/>
    <mergeCell ref="O4:O5"/>
    <mergeCell ref="P4:P5"/>
    <mergeCell ref="E5:F5"/>
    <mergeCell ref="G5:H5"/>
    <mergeCell ref="I5:J5"/>
    <mergeCell ref="K5:L5"/>
    <mergeCell ref="M5:N5"/>
  </mergeCells>
  <printOptions horizontalCentered="1"/>
  <pageMargins left="0.196850393700787" right="0.196850393700787" top="0.5" bottom="0.5" header="0.21" footer="0.24"/>
  <pageSetup paperSize="9" scale="95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Nghiên cứu</vt:lpstr>
      <vt:lpstr>Ứng dụng</vt:lpstr>
      <vt:lpstr>'Nghiên cứu'!Print_Titles</vt:lpstr>
      <vt:lpstr>'Ứng dụng'!Print_Titles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DangTung</dc:creator>
  <cp:lastModifiedBy>Dang Van Tung</cp:lastModifiedBy>
  <cp:lastPrinted>2026-08-04T10:56:19Z</cp:lastPrinted>
  <dcterms:created xsi:type="dcterms:W3CDTF">2013-03-26T08:42:53Z</dcterms:created>
  <dcterms:modified xsi:type="dcterms:W3CDTF">2026-08-04T11:02:27Z</dcterms:modified>
</cp:coreProperties>
</file>