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KHMT\"/>
    </mc:Choice>
  </mc:AlternateContent>
  <xr:revisionPtr revIDLastSave="0" documentId="13_ncr:1_{D395FDAF-51EE-4F9C-9E55-70F1DD6EB2D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HMT-UD" sheetId="1" r:id="rId1"/>
    <sheet name="KHMT-NC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/>
  <c r="C12" i="4"/>
  <c r="C20" i="1"/>
  <c r="C12" i="1"/>
  <c r="G19" i="4" l="1"/>
  <c r="G12" i="4"/>
  <c r="G21" i="4" l="1"/>
  <c r="G20" i="1" l="1"/>
  <c r="G12" i="1"/>
  <c r="G22" i="1" l="1"/>
</calcChain>
</file>

<file path=xl/sharedStrings.xml><?xml version="1.0" encoding="utf-8"?>
<sst xmlns="http://schemas.openxmlformats.org/spreadsheetml/2006/main" count="124" uniqueCount="58">
  <si>
    <t>KẾ HOẠCH  HỌC TẬP CHUẨN</t>
  </si>
  <si>
    <t>THẠC SĨ NGÀNH KHOA HỌC MÁY TÍNH - ĐỊNH HƯỚNG ỨNG DỤNG</t>
  </si>
  <si>
    <t>TT</t>
  </si>
  <si>
    <t>Tên môn học/học phần</t>
  </si>
  <si>
    <t>Số TC</t>
  </si>
  <si>
    <t>Học kỳ</t>
  </si>
  <si>
    <t>Triết học</t>
  </si>
  <si>
    <t>HK1</t>
  </si>
  <si>
    <t>Lý thuyết học sâu</t>
  </si>
  <si>
    <t>HK3</t>
  </si>
  <si>
    <t>Công cụ toán cho công nghệ thông tin</t>
  </si>
  <si>
    <t>Tự chọn chuyên ngành B1</t>
  </si>
  <si>
    <t>Phương pháp nghiên cứu khoa học</t>
  </si>
  <si>
    <t>Tự chọn chuyên ngành B2</t>
  </si>
  <si>
    <t>Thuật toán nâng cao</t>
  </si>
  <si>
    <t>Tự chọn chuyên ngành B3</t>
  </si>
  <si>
    <t>Nhận dạng mẫu</t>
  </si>
  <si>
    <t>Tự chọn chuyên ngành B4</t>
  </si>
  <si>
    <t>Dữ liệu lớn</t>
  </si>
  <si>
    <t>Tự chọn cơ sở ngành A1</t>
  </si>
  <si>
    <t>HK2</t>
  </si>
  <si>
    <t>Thực tập tốt nghiệp</t>
  </si>
  <si>
    <t>HK4</t>
  </si>
  <si>
    <t>Tự chọn cơ sở ngành A2</t>
  </si>
  <si>
    <t>Đề án tốt nghiệp</t>
  </si>
  <si>
    <t>Tự chọn cơ sở ngành A3</t>
  </si>
  <si>
    <t>Khai phá tri thức và phân tích dữ liệu</t>
  </si>
  <si>
    <t>Các mô hình ngôn ngữ lớn</t>
  </si>
  <si>
    <t>TỔNG CỘNG CTĐT:</t>
  </si>
  <si>
    <t>A</t>
  </si>
  <si>
    <t>Các học phần tự chọn cơ sở ngành</t>
  </si>
  <si>
    <t>B</t>
  </si>
  <si>
    <t>Các học phần tự chọn chuyên ngành</t>
  </si>
  <si>
    <t>Tìm kiếm và truy xuất thông tin</t>
  </si>
  <si>
    <t>Phân tích dữ liệu đa phương tiện</t>
  </si>
  <si>
    <t>Các kỹ thuật tối ưu</t>
  </si>
  <si>
    <t>Phát triển các ứng dụng AI</t>
  </si>
  <si>
    <t>Phương pháp phân tích số liệu thống kê</t>
  </si>
  <si>
    <t>Hệ thống thông tin tác tử</t>
  </si>
  <si>
    <t>Các hệ thống CSDL</t>
  </si>
  <si>
    <t>Mô hình hóa và mô phỏng các hệ thống phức tạp</t>
  </si>
  <si>
    <t>Khai phá dữ liệu nâng cao</t>
  </si>
  <si>
    <t>Các hệ thống IoT hiện đại</t>
  </si>
  <si>
    <t>Các mô hình lập trình tiên tiến</t>
  </si>
  <si>
    <t>Công nghệ phần mềm nhúng</t>
  </si>
  <si>
    <t>Tính toán phân tán</t>
  </si>
  <si>
    <t>Các hệ thống khuyến nghị nâng cao</t>
  </si>
  <si>
    <t>Hệ điều hành mạng</t>
  </si>
  <si>
    <t>Trí tuệ nhân tạo tạo sinh</t>
  </si>
  <si>
    <t>KẾ HOẠCH HỌC TẬP CHUẨN</t>
  </si>
  <si>
    <t>THẠC SĨ NGÀNH KHOA HỌC MÁY TÍNH - ĐỊNH HƯỚNG NGHIÊN CỨU</t>
  </si>
  <si>
    <t>Chuyên đề  nghiên cứu KHMT 2</t>
  </si>
  <si>
    <t>Luận văn tốt nghiệp</t>
  </si>
  <si>
    <t>Chuyên đề nghiên cứu KHMT 1</t>
  </si>
  <si>
    <t>Thị giác máy tính</t>
  </si>
  <si>
    <t>Học sâu tăng cường</t>
  </si>
  <si>
    <t>Mô hình hóa và dự báo chuỗi thời gian</t>
  </si>
  <si>
    <t>Mô hình xác suất và suy diễn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</si>
</sst>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b/>
      <i/>
      <sz val="10"/>
      <color rgb="FF000000"/>
      <name val="Tahoma"/>
      <family val="2"/>
    </font>
    <font>
      <i/>
      <sz val="11"/>
      <color rgb="FF000000"/>
      <name val="Calibri"/>
      <family val="2"/>
    </font>
    <font>
      <i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center" wrapText="1"/>
    </xf>
    <xf numFmtId="0" fontId="4" fillId="0" borderId="0" xfId="0" applyFont="1"/>
    <xf numFmtId="0" fontId="3" fillId="2" borderId="0" xfId="0" applyFont="1" applyFill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955"/>
  <sheetViews>
    <sheetView showGridLines="0" zoomScaleNormal="100" workbookViewId="0">
      <selection activeCell="K7" sqref="K7"/>
    </sheetView>
  </sheetViews>
  <sheetFormatPr defaultColWidth="15.140625" defaultRowHeight="15" customHeight="1"/>
  <cols>
    <col min="1" max="1" width="4.5703125" customWidth="1"/>
    <col min="2" max="2" width="34.28515625" customWidth="1"/>
    <col min="3" max="3" width="5.28515625" customWidth="1"/>
    <col min="4" max="4" width="5.7109375" customWidth="1"/>
    <col min="5" max="5" width="4.5703125" customWidth="1"/>
    <col min="6" max="6" width="34.28515625" customWidth="1"/>
    <col min="7" max="7" width="5.28515625" customWidth="1"/>
    <col min="8" max="8" width="6.140625" customWidth="1"/>
    <col min="9" max="9" width="8" customWidth="1"/>
    <col min="10" max="10" width="31.28515625" customWidth="1"/>
    <col min="11" max="13" width="8" customWidth="1"/>
    <col min="14" max="14" width="1.7109375" customWidth="1"/>
    <col min="15" max="15" width="8" customWidth="1"/>
    <col min="16" max="16" width="16.28515625" customWidth="1"/>
    <col min="17" max="23" width="8" customWidth="1"/>
  </cols>
  <sheetData>
    <row r="1" spans="1:23" ht="18" customHeight="1">
      <c r="A1" s="42" t="s">
        <v>0</v>
      </c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899999999999999" customHeight="1">
      <c r="A2" s="42" t="s">
        <v>1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.75" customHeight="1">
      <c r="A3" s="46"/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95" customHeight="1">
      <c r="A4" s="15" t="s">
        <v>2</v>
      </c>
      <c r="B4" s="16" t="s">
        <v>3</v>
      </c>
      <c r="C4" s="15" t="s">
        <v>4</v>
      </c>
      <c r="D4" s="18" t="s">
        <v>5</v>
      </c>
      <c r="E4" s="15" t="s">
        <v>2</v>
      </c>
      <c r="F4" s="17" t="s">
        <v>3</v>
      </c>
      <c r="G4" s="17" t="s">
        <v>4</v>
      </c>
      <c r="H4" s="17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95" customHeight="1">
      <c r="A5" s="6">
        <v>1</v>
      </c>
      <c r="B5" s="9" t="s">
        <v>6</v>
      </c>
      <c r="C5" s="10">
        <v>3</v>
      </c>
      <c r="D5" s="19" t="s">
        <v>7</v>
      </c>
      <c r="E5" s="6">
        <v>1</v>
      </c>
      <c r="F5" s="9" t="s">
        <v>8</v>
      </c>
      <c r="G5" s="10">
        <v>3</v>
      </c>
      <c r="H5" s="6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95" customHeight="1">
      <c r="A6" s="6">
        <v>2</v>
      </c>
      <c r="B6" s="4" t="s">
        <v>10</v>
      </c>
      <c r="C6" s="10">
        <v>2</v>
      </c>
      <c r="D6" s="19" t="s">
        <v>7</v>
      </c>
      <c r="E6" s="6">
        <v>2</v>
      </c>
      <c r="F6" s="9" t="s">
        <v>11</v>
      </c>
      <c r="G6" s="10">
        <v>3</v>
      </c>
      <c r="H6" s="6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95" customHeight="1">
      <c r="A7" s="6">
        <v>3</v>
      </c>
      <c r="B7" s="11" t="s">
        <v>12</v>
      </c>
      <c r="C7" s="6">
        <v>2</v>
      </c>
      <c r="D7" s="19" t="s">
        <v>7</v>
      </c>
      <c r="E7" s="6">
        <v>3</v>
      </c>
      <c r="F7" s="9" t="s">
        <v>13</v>
      </c>
      <c r="G7" s="10">
        <v>3</v>
      </c>
      <c r="H7" s="6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95" customHeight="1">
      <c r="A8" s="6">
        <v>4</v>
      </c>
      <c r="B8" s="4" t="s">
        <v>14</v>
      </c>
      <c r="C8" s="6">
        <v>2</v>
      </c>
      <c r="D8" s="19" t="s">
        <v>7</v>
      </c>
      <c r="E8" s="6">
        <v>4</v>
      </c>
      <c r="F8" s="9" t="s">
        <v>15</v>
      </c>
      <c r="G8" s="12">
        <v>3</v>
      </c>
      <c r="H8" s="6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95" customHeight="1">
      <c r="A9" s="6">
        <v>5</v>
      </c>
      <c r="B9" s="9" t="s">
        <v>16</v>
      </c>
      <c r="C9" s="12">
        <v>3</v>
      </c>
      <c r="D9" s="19" t="s">
        <v>7</v>
      </c>
      <c r="E9" s="6">
        <v>5</v>
      </c>
      <c r="F9" s="9" t="s">
        <v>17</v>
      </c>
      <c r="G9" s="12">
        <v>3</v>
      </c>
      <c r="H9" s="6" t="s">
        <v>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95" customHeight="1">
      <c r="A10" s="6">
        <v>6</v>
      </c>
      <c r="B10" s="9" t="s">
        <v>18</v>
      </c>
      <c r="C10" s="12">
        <v>3</v>
      </c>
      <c r="D10" s="19" t="s">
        <v>7</v>
      </c>
      <c r="E10" s="6"/>
      <c r="F10" s="11"/>
      <c r="G10" s="12"/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95" customHeight="1">
      <c r="A11" s="6"/>
      <c r="B11" s="9"/>
      <c r="C11" s="12"/>
      <c r="D11" s="19"/>
      <c r="E11" s="6"/>
      <c r="F11" s="11"/>
      <c r="G11" s="12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95" customHeight="1">
      <c r="A12" s="4"/>
      <c r="B12" s="9"/>
      <c r="C12" s="7">
        <f>SUM(C5:C10)</f>
        <v>15</v>
      </c>
      <c r="D12" s="19"/>
      <c r="E12" s="6"/>
      <c r="F12" s="4"/>
      <c r="G12" s="7">
        <f>SUM(G5:G10)</f>
        <v>15</v>
      </c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95" customHeight="1">
      <c r="A13" s="4"/>
      <c r="B13" s="9"/>
      <c r="C13" s="14"/>
      <c r="D13" s="19"/>
      <c r="E13" s="6"/>
      <c r="F13" s="4"/>
      <c r="G13" s="14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95" customHeight="1">
      <c r="A14" s="6">
        <v>7</v>
      </c>
      <c r="B14" s="9" t="s">
        <v>19</v>
      </c>
      <c r="C14" s="12">
        <v>3</v>
      </c>
      <c r="D14" s="19" t="s">
        <v>20</v>
      </c>
      <c r="E14" s="6">
        <v>6</v>
      </c>
      <c r="F14" s="9" t="s">
        <v>21</v>
      </c>
      <c r="G14" s="6">
        <v>6</v>
      </c>
      <c r="H14" s="6" t="s">
        <v>22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95" customHeight="1">
      <c r="A15" s="8">
        <v>8</v>
      </c>
      <c r="B15" s="9" t="s">
        <v>23</v>
      </c>
      <c r="C15" s="10">
        <v>3</v>
      </c>
      <c r="D15" s="19" t="s">
        <v>20</v>
      </c>
      <c r="E15" s="8">
        <v>7</v>
      </c>
      <c r="F15" s="9" t="s">
        <v>24</v>
      </c>
      <c r="G15" s="10">
        <v>9</v>
      </c>
      <c r="H15" s="6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95" customHeight="1">
      <c r="A16" s="6">
        <v>9</v>
      </c>
      <c r="B16" s="9" t="s">
        <v>25</v>
      </c>
      <c r="C16" s="10">
        <v>3</v>
      </c>
      <c r="D16" s="19" t="s">
        <v>20</v>
      </c>
      <c r="E16" s="6"/>
      <c r="F16" s="13"/>
      <c r="G16" s="12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95" customHeight="1">
      <c r="A17" s="8">
        <v>10</v>
      </c>
      <c r="B17" s="9" t="s">
        <v>26</v>
      </c>
      <c r="C17" s="12">
        <v>3</v>
      </c>
      <c r="D17" s="19" t="s">
        <v>20</v>
      </c>
      <c r="E17" s="6"/>
      <c r="F17" s="4"/>
      <c r="G17" s="12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95" customHeight="1">
      <c r="A18" s="6">
        <v>11</v>
      </c>
      <c r="B18" s="9" t="s">
        <v>27</v>
      </c>
      <c r="C18" s="12">
        <v>3</v>
      </c>
      <c r="D18" s="19" t="s">
        <v>20</v>
      </c>
      <c r="E18" s="6"/>
      <c r="F18" s="1"/>
      <c r="G18" s="12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95" customHeight="1">
      <c r="A19" s="6"/>
      <c r="B19" s="9"/>
      <c r="C19" s="12"/>
      <c r="D19" s="19"/>
      <c r="E19" s="6"/>
      <c r="F19" s="1"/>
      <c r="G19" s="12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95" customHeight="1">
      <c r="A20" s="6"/>
      <c r="B20" s="4"/>
      <c r="C20" s="7">
        <f>SUM(C14:C18)</f>
        <v>15</v>
      </c>
      <c r="D20" s="20"/>
      <c r="E20" s="6"/>
      <c r="F20" s="4"/>
      <c r="G20" s="7">
        <f>SUM(G14:G18)</f>
        <v>15</v>
      </c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95" customHeight="1" thickBot="1">
      <c r="A21" s="6"/>
      <c r="B21" s="4"/>
      <c r="C21" s="14"/>
      <c r="D21" s="25"/>
      <c r="E21" s="6"/>
      <c r="F21" s="4"/>
      <c r="G21" s="2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95" customHeight="1" thickTop="1" thickBot="1">
      <c r="A22" s="6"/>
      <c r="B22" s="4"/>
      <c r="C22" s="14"/>
      <c r="D22" s="4"/>
      <c r="E22" s="6"/>
      <c r="F22" s="37" t="s">
        <v>28</v>
      </c>
      <c r="G22" s="5">
        <f>G20+C20+G12+C12</f>
        <v>60</v>
      </c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95" customHeight="1" thickTop="1">
      <c r="A23" s="44"/>
      <c r="B23" s="45"/>
      <c r="C23" s="45"/>
      <c r="D23" s="45"/>
      <c r="E23" s="44"/>
      <c r="F23" s="45"/>
      <c r="G23" s="45"/>
      <c r="H23" s="4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s="29" customFormat="1" ht="15.95" customHeight="1">
      <c r="A24" s="26" t="s">
        <v>29</v>
      </c>
      <c r="B24" s="27" t="s">
        <v>30</v>
      </c>
      <c r="C24" s="26"/>
      <c r="D24" s="36"/>
      <c r="E24" s="26" t="s">
        <v>31</v>
      </c>
      <c r="F24" s="27" t="s">
        <v>32</v>
      </c>
      <c r="G24" s="38"/>
      <c r="H24" s="3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</row>
    <row r="25" spans="1:23" s="29" customFormat="1" ht="15.95" customHeight="1">
      <c r="A25" s="30">
        <v>1</v>
      </c>
      <c r="B25" s="31" t="s">
        <v>33</v>
      </c>
      <c r="C25" s="30">
        <v>3</v>
      </c>
      <c r="D25" s="30"/>
      <c r="E25" s="30">
        <v>1</v>
      </c>
      <c r="F25" s="28" t="s">
        <v>34</v>
      </c>
      <c r="G25" s="30">
        <v>3</v>
      </c>
      <c r="H25" s="30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s="29" customFormat="1" ht="15.95" customHeight="1">
      <c r="A26" s="30">
        <v>2</v>
      </c>
      <c r="B26" s="32" t="s">
        <v>35</v>
      </c>
      <c r="C26" s="33">
        <v>3</v>
      </c>
      <c r="D26" s="30"/>
      <c r="E26" s="30">
        <v>2</v>
      </c>
      <c r="F26" s="39" t="s">
        <v>36</v>
      </c>
      <c r="G26" s="30">
        <v>3</v>
      </c>
      <c r="H26" s="30"/>
      <c r="I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23" s="29" customFormat="1" ht="15.95" customHeight="1">
      <c r="A27" s="33">
        <v>3</v>
      </c>
      <c r="B27" s="34" t="s">
        <v>37</v>
      </c>
      <c r="C27" s="30">
        <v>3</v>
      </c>
      <c r="D27" s="30"/>
      <c r="E27" s="30">
        <v>3</v>
      </c>
      <c r="F27" s="39" t="s">
        <v>38</v>
      </c>
      <c r="G27" s="30">
        <v>3</v>
      </c>
      <c r="H27" s="30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s="29" customFormat="1" ht="25.5">
      <c r="A28" s="33">
        <v>4</v>
      </c>
      <c r="B28" s="34" t="s">
        <v>39</v>
      </c>
      <c r="C28" s="33">
        <v>3</v>
      </c>
      <c r="D28" s="30"/>
      <c r="E28" s="33">
        <v>4</v>
      </c>
      <c r="F28" s="34" t="s">
        <v>40</v>
      </c>
      <c r="G28" s="33">
        <v>3</v>
      </c>
      <c r="H28" s="30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9" customFormat="1" ht="15.95" customHeight="1">
      <c r="A29" s="30">
        <v>5</v>
      </c>
      <c r="B29" s="34" t="s">
        <v>41</v>
      </c>
      <c r="C29" s="30">
        <v>3</v>
      </c>
      <c r="D29" s="30"/>
      <c r="E29" s="30">
        <v>5</v>
      </c>
      <c r="F29" s="28" t="s">
        <v>42</v>
      </c>
      <c r="G29" s="30">
        <v>3</v>
      </c>
      <c r="H29" s="30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</row>
    <row r="30" spans="1:23" s="29" customFormat="1" ht="15.95" customHeight="1">
      <c r="A30" s="33">
        <v>6</v>
      </c>
      <c r="B30" s="32" t="s">
        <v>43</v>
      </c>
      <c r="C30" s="35">
        <v>3</v>
      </c>
      <c r="D30" s="30"/>
      <c r="E30" s="30">
        <v>6</v>
      </c>
      <c r="F30" s="39" t="s">
        <v>44</v>
      </c>
      <c r="G30" s="30">
        <v>3</v>
      </c>
      <c r="H30" s="3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23" s="29" customFormat="1" ht="15.95" customHeight="1">
      <c r="A31" s="33">
        <v>7</v>
      </c>
      <c r="B31" s="32" t="s">
        <v>45</v>
      </c>
      <c r="C31" s="35">
        <v>3</v>
      </c>
      <c r="D31" s="30"/>
      <c r="E31" s="30">
        <v>7</v>
      </c>
      <c r="F31" s="28" t="s">
        <v>46</v>
      </c>
      <c r="G31" s="30">
        <v>3</v>
      </c>
      <c r="H31" s="30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s="29" customFormat="1" ht="15.95" customHeight="1">
      <c r="A32" s="33">
        <v>8</v>
      </c>
      <c r="B32" s="32" t="s">
        <v>47</v>
      </c>
      <c r="C32" s="35">
        <v>3</v>
      </c>
      <c r="D32" s="30"/>
      <c r="E32" s="30">
        <v>8</v>
      </c>
      <c r="F32" s="28" t="s">
        <v>48</v>
      </c>
      <c r="G32" s="30">
        <v>3</v>
      </c>
      <c r="H32" s="30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5.95" customHeight="1">
      <c r="A33" s="8"/>
      <c r="B33" s="3"/>
      <c r="C33" s="6"/>
      <c r="D33" s="6"/>
      <c r="E33" s="8"/>
      <c r="G33" s="6"/>
      <c r="H33" s="6"/>
      <c r="I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95" customHeight="1">
      <c r="A34" s="6"/>
      <c r="B34" s="4"/>
      <c r="C34" s="6"/>
      <c r="D34" s="8"/>
      <c r="E34" s="6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 customHeight="1">
      <c r="A35" s="1"/>
      <c r="C35" s="1"/>
      <c r="D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 customHeight="1">
      <c r="A36" s="1"/>
      <c r="B36" s="1"/>
      <c r="C36" s="1"/>
      <c r="D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 customHeight="1">
      <c r="A37" s="1"/>
      <c r="B37" s="1"/>
      <c r="C37" s="1"/>
      <c r="D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>
      <c r="A38" s="1"/>
      <c r="B38" s="1"/>
      <c r="C38" s="1"/>
      <c r="D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>
      <c r="A39" s="1"/>
      <c r="B39" s="1"/>
      <c r="C39" s="1"/>
      <c r="D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>
      <c r="A40" s="1"/>
      <c r="B40" s="1"/>
      <c r="C40" s="1"/>
      <c r="D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>
      <c r="A41" s="1"/>
      <c r="B41" s="1"/>
      <c r="C41" s="1"/>
      <c r="D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>
      <c r="A42" s="1"/>
      <c r="B42" s="1"/>
      <c r="C42" s="1"/>
      <c r="D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</sheetData>
  <mergeCells count="5">
    <mergeCell ref="A1:H1"/>
    <mergeCell ref="A2:H2"/>
    <mergeCell ref="A23:D23"/>
    <mergeCell ref="E23:H23"/>
    <mergeCell ref="A3:H3"/>
  </mergeCells>
  <printOptions horizontalCentered="1"/>
  <pageMargins left="3.937007874015748E-2" right="3.937007874015748E-2" top="0.31496062992125984" bottom="0.23622047244094491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960"/>
  <sheetViews>
    <sheetView showGridLines="0" tabSelected="1" zoomScaleNormal="100" workbookViewId="0">
      <selection activeCell="K25" sqref="K25"/>
    </sheetView>
  </sheetViews>
  <sheetFormatPr defaultColWidth="15.140625" defaultRowHeight="15" customHeight="1"/>
  <cols>
    <col min="1" max="1" width="4.5703125" customWidth="1"/>
    <col min="2" max="2" width="33.42578125" customWidth="1"/>
    <col min="3" max="3" width="5.7109375" customWidth="1"/>
    <col min="4" max="4" width="6.42578125" customWidth="1"/>
    <col min="5" max="5" width="4.5703125" customWidth="1"/>
    <col min="6" max="6" width="33.42578125" customWidth="1"/>
    <col min="7" max="7" width="5.7109375" customWidth="1"/>
    <col min="8" max="8" width="6.42578125" customWidth="1"/>
    <col min="9" max="9" width="8" customWidth="1"/>
    <col min="10" max="10" width="31.28515625" customWidth="1"/>
    <col min="11" max="13" width="8" customWidth="1"/>
    <col min="14" max="14" width="1.7109375" customWidth="1"/>
    <col min="15" max="15" width="8" customWidth="1"/>
    <col min="16" max="16" width="16.28515625" customWidth="1"/>
    <col min="17" max="23" width="8" customWidth="1"/>
  </cols>
  <sheetData>
    <row r="1" spans="1:23" ht="18" customHeight="1">
      <c r="A1" s="42" t="s">
        <v>49</v>
      </c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899999999999999" customHeight="1">
      <c r="A2" s="42" t="s">
        <v>50</v>
      </c>
      <c r="B2" s="47"/>
      <c r="C2" s="47"/>
      <c r="D2" s="47"/>
      <c r="E2" s="47"/>
      <c r="F2" s="47"/>
      <c r="G2" s="47"/>
      <c r="H2" s="4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>
      <c r="A3" s="43"/>
      <c r="B3" s="48"/>
      <c r="C3" s="48"/>
      <c r="D3" s="48"/>
      <c r="E3" s="43"/>
      <c r="F3" s="48"/>
      <c r="G3" s="48"/>
      <c r="H3" s="4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95" customHeight="1">
      <c r="A4" s="15" t="s">
        <v>2</v>
      </c>
      <c r="B4" s="16" t="s">
        <v>3</v>
      </c>
      <c r="C4" s="15" t="s">
        <v>4</v>
      </c>
      <c r="D4" s="18" t="s">
        <v>5</v>
      </c>
      <c r="E4" s="23" t="s">
        <v>2</v>
      </c>
      <c r="F4" s="2" t="s">
        <v>3</v>
      </c>
      <c r="G4" s="2" t="s">
        <v>4</v>
      </c>
      <c r="H4" s="2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95" customHeight="1">
      <c r="A5" s="6">
        <v>1</v>
      </c>
      <c r="B5" s="9" t="s">
        <v>6</v>
      </c>
      <c r="C5" s="10">
        <v>3</v>
      </c>
      <c r="D5" s="19" t="s">
        <v>7</v>
      </c>
      <c r="E5" s="21">
        <v>1</v>
      </c>
      <c r="F5" s="9" t="s">
        <v>8</v>
      </c>
      <c r="G5" s="10">
        <v>3</v>
      </c>
      <c r="H5" s="6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95" customHeight="1">
      <c r="A6" s="6">
        <v>2</v>
      </c>
      <c r="B6" s="4" t="s">
        <v>10</v>
      </c>
      <c r="C6" s="10">
        <v>2</v>
      </c>
      <c r="D6" s="19" t="s">
        <v>7</v>
      </c>
      <c r="E6" s="21">
        <v>2</v>
      </c>
      <c r="F6" s="9" t="s">
        <v>51</v>
      </c>
      <c r="G6" s="10">
        <v>6</v>
      </c>
      <c r="H6" s="6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95" customHeight="1">
      <c r="A7" s="6">
        <v>3</v>
      </c>
      <c r="B7" s="11" t="s">
        <v>12</v>
      </c>
      <c r="C7" s="6">
        <v>2</v>
      </c>
      <c r="D7" s="19" t="s">
        <v>7</v>
      </c>
      <c r="E7" s="21">
        <v>3</v>
      </c>
      <c r="F7" s="9" t="s">
        <v>11</v>
      </c>
      <c r="G7" s="10">
        <v>3</v>
      </c>
      <c r="H7" s="6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95" customHeight="1">
      <c r="A8" s="6">
        <v>4</v>
      </c>
      <c r="B8" s="4" t="s">
        <v>14</v>
      </c>
      <c r="C8" s="6">
        <v>2</v>
      </c>
      <c r="D8" s="19" t="s">
        <v>7</v>
      </c>
      <c r="E8" s="21">
        <v>4</v>
      </c>
      <c r="F8" s="9" t="s">
        <v>13</v>
      </c>
      <c r="G8" s="12">
        <v>3</v>
      </c>
      <c r="H8" s="6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95" customHeight="1">
      <c r="A9" s="6">
        <v>5</v>
      </c>
      <c r="B9" s="9" t="s">
        <v>16</v>
      </c>
      <c r="C9" s="12">
        <v>3</v>
      </c>
      <c r="D9" s="19" t="s">
        <v>7</v>
      </c>
      <c r="E9" s="21"/>
      <c r="F9" s="9"/>
      <c r="G9" s="12"/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95" customHeight="1">
      <c r="A10" s="6">
        <v>6</v>
      </c>
      <c r="B10" s="9" t="s">
        <v>18</v>
      </c>
      <c r="C10" s="12">
        <v>3</v>
      </c>
      <c r="D10" s="19" t="s">
        <v>7</v>
      </c>
      <c r="E10" s="21"/>
      <c r="F10" s="11"/>
      <c r="G10" s="12"/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95" customHeight="1">
      <c r="A11" s="6"/>
      <c r="B11" s="9"/>
      <c r="C11" s="12"/>
      <c r="D11" s="19"/>
      <c r="E11" s="21"/>
      <c r="F11" s="11"/>
      <c r="G11" s="12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95" customHeight="1">
      <c r="A12" s="4"/>
      <c r="B12" s="9"/>
      <c r="C12" s="7">
        <f>SUM(C5:C10)</f>
        <v>15</v>
      </c>
      <c r="D12" s="19"/>
      <c r="E12" s="21"/>
      <c r="F12" s="4"/>
      <c r="G12" s="7">
        <f>SUM(G5:G10)</f>
        <v>15</v>
      </c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95" customHeight="1">
      <c r="A13" s="4"/>
      <c r="B13" s="9"/>
      <c r="C13" s="14"/>
      <c r="D13" s="19"/>
      <c r="E13" s="21"/>
      <c r="F13" s="4"/>
      <c r="G13" s="14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95" customHeight="1">
      <c r="A14" s="6">
        <v>7</v>
      </c>
      <c r="B14" s="9" t="s">
        <v>19</v>
      </c>
      <c r="C14" s="12">
        <v>3</v>
      </c>
      <c r="D14" s="19" t="s">
        <v>20</v>
      </c>
      <c r="E14" s="21">
        <v>5</v>
      </c>
      <c r="F14" s="9" t="s">
        <v>52</v>
      </c>
      <c r="G14" s="6">
        <v>15</v>
      </c>
      <c r="H14" s="6" t="s">
        <v>22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95" customHeight="1">
      <c r="A15" s="8">
        <v>8</v>
      </c>
      <c r="B15" s="9" t="s">
        <v>53</v>
      </c>
      <c r="C15" s="10">
        <v>6</v>
      </c>
      <c r="D15" s="19" t="s">
        <v>20</v>
      </c>
      <c r="E15" s="22"/>
      <c r="G15" s="10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95" customHeight="1">
      <c r="A16" s="6">
        <v>9</v>
      </c>
      <c r="B16" s="9" t="s">
        <v>26</v>
      </c>
      <c r="C16" s="10">
        <v>3</v>
      </c>
      <c r="D16" s="19" t="s">
        <v>20</v>
      </c>
      <c r="E16" s="21"/>
      <c r="F16" s="13"/>
      <c r="G16" s="12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95" customHeight="1">
      <c r="A17" s="8">
        <v>10</v>
      </c>
      <c r="B17" s="9" t="s">
        <v>27</v>
      </c>
      <c r="C17" s="12">
        <v>3</v>
      </c>
      <c r="D17" s="19" t="s">
        <v>20</v>
      </c>
      <c r="E17" s="21"/>
      <c r="F17" s="4"/>
      <c r="G17" s="12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95" customHeight="1">
      <c r="A18" s="8"/>
      <c r="B18" s="9"/>
      <c r="C18" s="12"/>
      <c r="D18" s="19"/>
      <c r="E18" s="21"/>
      <c r="F18" s="4"/>
      <c r="G18" s="12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95" customHeight="1">
      <c r="A19" s="6"/>
      <c r="B19" s="4"/>
      <c r="C19" s="7">
        <f>SUM(C14:C17)</f>
        <v>15</v>
      </c>
      <c r="D19" s="20"/>
      <c r="E19" s="21"/>
      <c r="F19" s="4"/>
      <c r="G19" s="7">
        <f>SUM(G14:G17)</f>
        <v>15</v>
      </c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95" customHeight="1" thickBot="1">
      <c r="A20" s="6"/>
      <c r="B20" s="4"/>
      <c r="C20" s="14"/>
      <c r="D20" s="25"/>
      <c r="E20" s="21"/>
      <c r="F20" s="4"/>
      <c r="G20" s="2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95" customHeight="1" thickTop="1" thickBot="1">
      <c r="A21" s="6"/>
      <c r="B21" s="4"/>
      <c r="C21" s="14"/>
      <c r="D21" s="4"/>
      <c r="E21" s="6"/>
      <c r="F21" s="37" t="s">
        <v>28</v>
      </c>
      <c r="G21" s="5">
        <f>G19+C19+G12+C12</f>
        <v>60</v>
      </c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95" customHeight="1" thickTop="1">
      <c r="A22" s="44"/>
      <c r="B22" s="45"/>
      <c r="C22" s="45"/>
      <c r="D22" s="45"/>
      <c r="E22" s="44"/>
      <c r="F22" s="45"/>
      <c r="G22" s="45"/>
      <c r="H22" s="4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s="29" customFormat="1" ht="15.95" customHeight="1">
      <c r="A23" s="26" t="s">
        <v>29</v>
      </c>
      <c r="B23" s="27" t="s">
        <v>30</v>
      </c>
      <c r="C23" s="26"/>
      <c r="D23" s="36"/>
      <c r="E23" s="36" t="s">
        <v>31</v>
      </c>
      <c r="F23" s="41" t="s">
        <v>32</v>
      </c>
      <c r="G23" s="38"/>
      <c r="H23" s="3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</row>
    <row r="24" spans="1:23" s="29" customFormat="1" ht="15.95" customHeight="1">
      <c r="A24" s="30">
        <v>1</v>
      </c>
      <c r="B24" s="31" t="s">
        <v>33</v>
      </c>
      <c r="C24" s="30">
        <v>3</v>
      </c>
      <c r="D24" s="30"/>
      <c r="E24" s="30">
        <v>1</v>
      </c>
      <c r="F24" s="28" t="s">
        <v>54</v>
      </c>
      <c r="G24" s="30">
        <v>3</v>
      </c>
      <c r="H24" s="30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</row>
    <row r="25" spans="1:23" s="29" customFormat="1" ht="15.95" customHeight="1">
      <c r="A25" s="30">
        <v>2</v>
      </c>
      <c r="B25" s="32" t="s">
        <v>35</v>
      </c>
      <c r="C25" s="33">
        <v>3</v>
      </c>
      <c r="D25" s="30"/>
      <c r="E25" s="30">
        <v>2</v>
      </c>
      <c r="F25" s="28" t="s">
        <v>55</v>
      </c>
      <c r="G25" s="40">
        <v>3</v>
      </c>
      <c r="H25" s="30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s="29" customFormat="1" ht="15.95" customHeight="1">
      <c r="A26" s="33">
        <v>3</v>
      </c>
      <c r="B26" s="34" t="s">
        <v>37</v>
      </c>
      <c r="C26" s="30">
        <v>3</v>
      </c>
      <c r="D26" s="30"/>
      <c r="E26" s="30">
        <v>3</v>
      </c>
      <c r="F26" s="28" t="s">
        <v>56</v>
      </c>
      <c r="G26" s="30">
        <v>3</v>
      </c>
      <c r="H26" s="30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23" s="29" customFormat="1" ht="15.95" customHeight="1">
      <c r="A27" s="33">
        <v>4</v>
      </c>
      <c r="B27" s="34" t="s">
        <v>39</v>
      </c>
      <c r="C27" s="30">
        <v>3</v>
      </c>
      <c r="D27" s="30"/>
      <c r="E27" s="30">
        <v>4</v>
      </c>
      <c r="F27" s="28" t="s">
        <v>57</v>
      </c>
      <c r="G27" s="40">
        <v>3</v>
      </c>
      <c r="H27" s="30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s="29" customFormat="1" ht="15.95" customHeight="1">
      <c r="A28" s="30">
        <v>5</v>
      </c>
      <c r="B28" s="34" t="s">
        <v>41</v>
      </c>
      <c r="C28" s="30">
        <v>3</v>
      </c>
      <c r="D28" s="30"/>
      <c r="E28" s="30"/>
      <c r="G28" s="30"/>
      <c r="H28" s="30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s="29" customFormat="1" ht="15.95" customHeight="1">
      <c r="A29" s="33">
        <v>6</v>
      </c>
      <c r="B29" s="32" t="s">
        <v>43</v>
      </c>
      <c r="C29" s="35">
        <v>3</v>
      </c>
      <c r="D29" s="30"/>
      <c r="E29" s="30"/>
      <c r="G29" s="30"/>
      <c r="H29" s="30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</row>
    <row r="30" spans="1:23" s="29" customFormat="1" ht="15.95" customHeight="1">
      <c r="A30" s="33">
        <v>7</v>
      </c>
      <c r="B30" s="32" t="s">
        <v>45</v>
      </c>
      <c r="C30" s="35">
        <v>3</v>
      </c>
      <c r="D30" s="30"/>
      <c r="E30" s="30"/>
      <c r="F30" s="39"/>
      <c r="G30" s="30"/>
      <c r="H30" s="3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23" s="29" customFormat="1" ht="15.95" customHeight="1">
      <c r="A31" s="33">
        <v>8</v>
      </c>
      <c r="B31" s="32" t="s">
        <v>47</v>
      </c>
      <c r="C31" s="35">
        <v>3</v>
      </c>
      <c r="D31" s="30"/>
      <c r="E31" s="30"/>
      <c r="F31" s="39"/>
      <c r="G31" s="30"/>
      <c r="H31" s="30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5.95" customHeight="1">
      <c r="A32" s="8"/>
      <c r="B32" s="3"/>
      <c r="C32" s="6"/>
      <c r="D32" s="6"/>
      <c r="E32" s="8"/>
      <c r="G32" s="6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95" customHeight="1">
      <c r="A33" s="6"/>
      <c r="B33" s="4"/>
      <c r="C33" s="6"/>
      <c r="D33" s="8"/>
      <c r="E33" s="6"/>
      <c r="H33" s="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>
      <c r="A34" s="1"/>
      <c r="B34" s="1"/>
      <c r="C34" s="1"/>
      <c r="D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>
      <c r="A35" s="1"/>
      <c r="B35" s="1"/>
      <c r="C35" s="1"/>
      <c r="D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>
      <c r="A36" s="1"/>
      <c r="B36" s="1"/>
      <c r="C36" s="1"/>
      <c r="D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>
      <c r="A37" s="1"/>
      <c r="B37" s="1"/>
      <c r="C37" s="1"/>
      <c r="D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>
      <c r="A38" s="1"/>
      <c r="B38" s="1"/>
      <c r="C38" s="1"/>
      <c r="D38" s="1"/>
      <c r="H38" s="1"/>
      <c r="I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95" customHeight="1">
      <c r="A39" s="1"/>
      <c r="B39" s="1"/>
      <c r="C39" s="1"/>
      <c r="D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>
      <c r="A40" s="1"/>
      <c r="B40" s="1"/>
      <c r="C40" s="1"/>
      <c r="D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>
      <c r="A41" s="1"/>
      <c r="B41" s="1"/>
      <c r="C41" s="1"/>
      <c r="D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>
      <c r="A45" s="1"/>
      <c r="B45" s="1"/>
      <c r="C45" s="1"/>
      <c r="D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>
      <c r="A46" s="1"/>
      <c r="B46" s="1"/>
      <c r="C46" s="1"/>
      <c r="D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>
      <c r="A47" s="1"/>
      <c r="B47" s="1"/>
      <c r="C47" s="1"/>
      <c r="D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</sheetData>
  <mergeCells count="6">
    <mergeCell ref="A1:H1"/>
    <mergeCell ref="A2:H2"/>
    <mergeCell ref="A3:D3"/>
    <mergeCell ref="E3:H3"/>
    <mergeCell ref="A22:D22"/>
    <mergeCell ref="E22:H22"/>
  </mergeCells>
  <printOptions horizontalCentered="1"/>
  <pageMargins left="3.937007874015748E-2" right="3.937007874015748E-2" top="0.31496062992125984" bottom="0.2362204724409449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TungDang</dc:creator>
  <cp:keywords/>
  <dc:description/>
  <cp:lastModifiedBy>Guest User</cp:lastModifiedBy>
  <cp:revision/>
  <dcterms:created xsi:type="dcterms:W3CDTF">2016-04-06T07:22:16Z</dcterms:created>
  <dcterms:modified xsi:type="dcterms:W3CDTF">2026-10-08T07:39:05Z</dcterms:modified>
  <cp:category/>
  <cp:contentStatus/>
</cp:coreProperties>
</file>