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Dien tu\"/>
    </mc:Choice>
  </mc:AlternateContent>
  <xr:revisionPtr revIDLastSave="0" documentId="8_{00E37543-D16C-46F7-BDD3-DF34E41E79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TĐT-UD" sheetId="1" r:id="rId1"/>
    <sheet name="KTĐT-NC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C11" i="1"/>
  <c r="H20" i="4"/>
  <c r="C20" i="4"/>
  <c r="H11" i="4"/>
  <c r="H22" i="4" l="1"/>
  <c r="H18" i="1"/>
  <c r="H11" i="1"/>
  <c r="C18" i="1"/>
  <c r="H20" i="1" l="1"/>
</calcChain>
</file>

<file path=xl/sharedStrings.xml><?xml version="1.0" encoding="utf-8"?>
<sst xmlns="http://schemas.openxmlformats.org/spreadsheetml/2006/main" count="122" uniqueCount="57">
  <si>
    <t>THẠC SĨ NGÀNH KỸ THUẬT ĐIỆN TỬ - ĐỊNH HƯỚNG ỨNG DỤNG</t>
  </si>
  <si>
    <t>TT</t>
  </si>
  <si>
    <t>Tên môn học/học phần</t>
  </si>
  <si>
    <t>Số TC</t>
  </si>
  <si>
    <t>Học kỳ</t>
  </si>
  <si>
    <t>Triết học </t>
  </si>
  <si>
    <t>HK1</t>
  </si>
  <si>
    <t>Hệ thống nhúng và Công nghệ IoT tiên tiến </t>
  </si>
  <si>
    <t>HK3</t>
  </si>
  <si>
    <t>Phương pháp nghiên cứu khoa học </t>
  </si>
  <si>
    <t>Công cụ toán cho điện tử viễn thông </t>
  </si>
  <si>
    <t>Truyền thông số nâng cao </t>
  </si>
  <si>
    <t>Xử lý tín hiệu số nâng cao</t>
  </si>
  <si>
    <t>Các chủ đề điện tử hiện đại</t>
  </si>
  <si>
    <t>HK2</t>
  </si>
  <si>
    <t>Thực tập tốt nghiệp</t>
  </si>
  <si>
    <t>HK4</t>
  </si>
  <si>
    <t>Đề án tốt nghiệp</t>
  </si>
  <si>
    <t>Xử lý đa phương tiện </t>
  </si>
  <si>
    <t>TỔNG CỘNG:</t>
  </si>
  <si>
    <t>A</t>
  </si>
  <si>
    <t>Các học phần tự chọn cơ sở ngành</t>
  </si>
  <si>
    <t>B</t>
  </si>
  <si>
    <t>Các học phần tự chọn chuyên ngành</t>
  </si>
  <si>
    <t>Kỹ thuật rô bốt và điều khiển thông minh </t>
  </si>
  <si>
    <t>Thiết kế hệ thống VLSI tiên tiến</t>
  </si>
  <si>
    <t>Quy trình sản xuất điện tử, vi mạch bán dẫn </t>
  </si>
  <si>
    <t>Công nghệ màng mỏng và khoa học nano tiên tiến</t>
  </si>
  <si>
    <t>Máy tính lượng tử </t>
  </si>
  <si>
    <t>Công nghệ plasma trong chế tạo bán dẫn</t>
  </si>
  <si>
    <t>Công nghệ MEMS/NEMS </t>
  </si>
  <si>
    <t>Học sâu và ứng dụng trong xử lý tín hiệu</t>
  </si>
  <si>
    <t>Công nghệ AIoT </t>
  </si>
  <si>
    <t>Thị giác máy tính nâng cao</t>
  </si>
  <si>
    <t>Điện tử công nghiệp</t>
  </si>
  <si>
    <t>Ứng dụng AI trong Điện tử</t>
  </si>
  <si>
    <t>Chuyên đề điện tử y sinh</t>
  </si>
  <si>
    <t>C</t>
  </si>
  <si>
    <t>Kiểm tra và xác minh IC tiên tiến </t>
  </si>
  <si>
    <t>Vật liệu và công nghệ bán dẫn tiên tiến </t>
  </si>
  <si>
    <t>Công nghệ đóng gói vi mạch tiên tiến </t>
  </si>
  <si>
    <t>Học sâu và thiết kế ngược cho vi mạch tích hợp </t>
  </si>
  <si>
    <t>THẠC SĨ NGÀNH KỸ THUẬT ĐIỆN TỬ - ĐỊNH HƯỚNG NGHIÊN CỨU</t>
  </si>
  <si>
    <t>Chuyên đề nghiên cứu 4 </t>
  </si>
  <si>
    <t>Chuyên đề nghiên cứu 1 </t>
  </si>
  <si>
    <t>Luận văn tốt nghiệp</t>
  </si>
  <si>
    <t>Chuyên đề nghiên cứu 2 </t>
  </si>
  <si>
    <t>Chuyên đề nghiên cứu 3 </t>
  </si>
  <si>
    <t>TỔNG CỘNG CTĐT:</t>
  </si>
  <si>
    <t>Xử lý đa phương tiện</t>
  </si>
  <si>
    <t>Hệ thống nhúng và Công nghệ IoT tiên tiến</t>
  </si>
  <si>
    <t>02 Học phần tự chọn Cơ sở ngành (A)</t>
  </si>
  <si>
    <t>03 Học phần tự chọn chuyên ngành (B)</t>
  </si>
  <si>
    <t>02 Học phần tự chọn chuyên ngành (C)</t>
  </si>
  <si>
    <t>KẾ HOẠCH HỌC TẬP CHUẨN</t>
  </si>
  <si>
    <t>Quản lý dự án và đổi mới sáng tạo</t>
  </si>
  <si>
    <t>Quản lý dự án, đổi mới sáng tạo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</si>
</sst>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b/>
      <i/>
      <sz val="10"/>
      <color rgb="FF000000"/>
      <name val="Tahoma"/>
      <family val="2"/>
    </font>
    <font>
      <i/>
      <sz val="10"/>
      <name val="Tahoma"/>
      <family val="2"/>
    </font>
    <font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rgb="FF8DB3E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8DB3E2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2" fillId="4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5" borderId="0" xfId="0" applyFont="1" applyFill="1"/>
    <xf numFmtId="0" fontId="2" fillId="2" borderId="0" xfId="0" applyFont="1" applyFill="1" applyAlignment="1">
      <alignment vertical="center"/>
    </xf>
    <xf numFmtId="0" fontId="3" fillId="7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6" fillId="8" borderId="4" xfId="0" applyFont="1" applyFill="1" applyBorder="1" applyAlignment="1">
      <alignment vertical="center" wrapText="1"/>
    </xf>
    <xf numFmtId="0" fontId="6" fillId="6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954"/>
  <sheetViews>
    <sheetView showGridLines="0" topLeftCell="A3" zoomScaleNormal="100" workbookViewId="0">
      <selection activeCell="C14" sqref="C14"/>
    </sheetView>
  </sheetViews>
  <sheetFormatPr defaultColWidth="15.140625" defaultRowHeight="15" customHeight="1" x14ac:dyDescent="0.25"/>
  <cols>
    <col min="1" max="1" width="4.5703125" customWidth="1"/>
    <col min="2" max="2" width="32.28515625" customWidth="1"/>
    <col min="3" max="4" width="6" customWidth="1"/>
    <col min="5" max="5" width="0.7109375" customWidth="1"/>
    <col min="6" max="6" width="4.5703125" customWidth="1"/>
    <col min="7" max="7" width="32.28515625" customWidth="1"/>
    <col min="8" max="9" width="6" customWidth="1"/>
    <col min="10" max="10" width="8" customWidth="1"/>
    <col min="11" max="11" width="31.28515625" customWidth="1"/>
    <col min="12" max="14" width="8" customWidth="1"/>
    <col min="15" max="15" width="1.7109375" customWidth="1"/>
    <col min="16" max="16" width="8" customWidth="1"/>
    <col min="17" max="17" width="16.28515625" customWidth="1"/>
    <col min="18" max="24" width="8" customWidth="1"/>
  </cols>
  <sheetData>
    <row r="1" spans="1:24" ht="18" customHeight="1" x14ac:dyDescent="0.25">
      <c r="A1" s="39" t="s">
        <v>54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899999999999999" customHeight="1" x14ac:dyDescent="0.25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41"/>
      <c r="B3" s="42"/>
      <c r="C3" s="42"/>
      <c r="D3" s="42"/>
      <c r="E3" s="24"/>
      <c r="F3" s="41"/>
      <c r="G3" s="42"/>
      <c r="H3" s="42"/>
      <c r="I3" s="4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95" customHeight="1" x14ac:dyDescent="0.25">
      <c r="A4" s="25" t="s">
        <v>1</v>
      </c>
      <c r="B4" s="25" t="s">
        <v>2</v>
      </c>
      <c r="C4" s="25" t="s">
        <v>3</v>
      </c>
      <c r="D4" s="25" t="s">
        <v>4</v>
      </c>
      <c r="E4" s="31"/>
      <c r="F4" s="25" t="s">
        <v>1</v>
      </c>
      <c r="G4" s="25" t="s">
        <v>2</v>
      </c>
      <c r="H4" s="25" t="s">
        <v>3</v>
      </c>
      <c r="I4" s="25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x14ac:dyDescent="0.25">
      <c r="A5" s="9">
        <v>1</v>
      </c>
      <c r="B5" s="12" t="s">
        <v>5</v>
      </c>
      <c r="C5" s="13">
        <v>3</v>
      </c>
      <c r="D5" s="9" t="s">
        <v>6</v>
      </c>
      <c r="E5" s="7"/>
      <c r="F5" s="9">
        <v>1</v>
      </c>
      <c r="G5" s="14" t="s">
        <v>7</v>
      </c>
      <c r="H5" s="13">
        <v>3</v>
      </c>
      <c r="I5" s="9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 x14ac:dyDescent="0.25">
      <c r="A6" s="6">
        <v>2</v>
      </c>
      <c r="B6" s="10" t="s">
        <v>9</v>
      </c>
      <c r="C6" s="11">
        <v>2</v>
      </c>
      <c r="D6" s="6" t="s">
        <v>6</v>
      </c>
      <c r="E6" s="7"/>
      <c r="F6" s="6">
        <v>2</v>
      </c>
      <c r="G6" s="10" t="s">
        <v>52</v>
      </c>
      <c r="H6" s="11">
        <v>9</v>
      </c>
      <c r="I6" s="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 x14ac:dyDescent="0.25">
      <c r="A7" s="6">
        <v>3</v>
      </c>
      <c r="B7" s="10" t="s">
        <v>10</v>
      </c>
      <c r="C7" s="6">
        <v>3</v>
      </c>
      <c r="D7" s="6" t="s">
        <v>6</v>
      </c>
      <c r="E7" s="7"/>
      <c r="F7" s="6">
        <v>3</v>
      </c>
      <c r="G7" s="10" t="s">
        <v>53</v>
      </c>
      <c r="H7" s="13">
        <v>4</v>
      </c>
      <c r="I7" s="6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 x14ac:dyDescent="0.25">
      <c r="A8" s="6">
        <v>4</v>
      </c>
      <c r="B8" s="10" t="s">
        <v>11</v>
      </c>
      <c r="C8" s="6">
        <v>3</v>
      </c>
      <c r="D8" s="6" t="s">
        <v>6</v>
      </c>
      <c r="E8" s="7"/>
      <c r="F8" s="6"/>
      <c r="G8" s="10"/>
      <c r="H8" s="13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 x14ac:dyDescent="0.25">
      <c r="A9" s="6">
        <v>5</v>
      </c>
      <c r="B9" s="10" t="s">
        <v>12</v>
      </c>
      <c r="C9" s="13">
        <v>3</v>
      </c>
      <c r="D9" s="6" t="s">
        <v>6</v>
      </c>
      <c r="E9" s="7"/>
      <c r="F9" s="6"/>
      <c r="G9" s="10"/>
      <c r="H9" s="13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 x14ac:dyDescent="0.25">
      <c r="A10" s="3"/>
      <c r="B10" s="12"/>
      <c r="D10" s="6"/>
      <c r="E10" s="7"/>
      <c r="F10" s="6"/>
      <c r="H10" s="6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 x14ac:dyDescent="0.25">
      <c r="A11" s="3"/>
      <c r="B11" s="10"/>
      <c r="C11" s="8">
        <f>SUM(C5:C9)</f>
        <v>14</v>
      </c>
      <c r="D11" s="6"/>
      <c r="E11" s="7"/>
      <c r="F11" s="6"/>
      <c r="G11" s="3"/>
      <c r="H11" s="8">
        <f>SUM(H5:H9)</f>
        <v>16</v>
      </c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 x14ac:dyDescent="0.25">
      <c r="A12" s="3"/>
      <c r="B12" s="10"/>
      <c r="C12" s="15"/>
      <c r="D12" s="6"/>
      <c r="E12" s="7"/>
      <c r="F12" s="6"/>
      <c r="G12" s="3"/>
      <c r="H12" s="15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 x14ac:dyDescent="0.25">
      <c r="A13" s="6">
        <v>6</v>
      </c>
      <c r="B13" s="10" t="s">
        <v>13</v>
      </c>
      <c r="C13" s="13">
        <v>3</v>
      </c>
      <c r="D13" s="6" t="s">
        <v>14</v>
      </c>
      <c r="E13" s="7"/>
      <c r="F13" s="6">
        <v>7</v>
      </c>
      <c r="G13" s="10" t="s">
        <v>15</v>
      </c>
      <c r="H13" s="6">
        <v>6</v>
      </c>
      <c r="I13" s="6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9">
        <v>7</v>
      </c>
      <c r="B14" s="14" t="s">
        <v>56</v>
      </c>
      <c r="C14" s="13">
        <v>3</v>
      </c>
      <c r="D14" s="9" t="s">
        <v>14</v>
      </c>
      <c r="E14" s="7"/>
      <c r="F14" s="9">
        <v>8</v>
      </c>
      <c r="G14" s="12" t="s">
        <v>17</v>
      </c>
      <c r="H14" s="13">
        <v>9</v>
      </c>
      <c r="I14" s="9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95" customHeight="1" x14ac:dyDescent="0.25">
      <c r="A15" s="6">
        <v>8</v>
      </c>
      <c r="B15" s="10" t="s">
        <v>18</v>
      </c>
      <c r="C15" s="11">
        <v>3</v>
      </c>
      <c r="D15" s="6" t="s">
        <v>14</v>
      </c>
      <c r="E15" s="7"/>
      <c r="F15" s="6"/>
      <c r="G15" s="14"/>
      <c r="H15" s="13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95" customHeight="1" x14ac:dyDescent="0.25">
      <c r="A16" s="9">
        <v>9</v>
      </c>
      <c r="B16" s="10" t="s">
        <v>51</v>
      </c>
      <c r="C16" s="13">
        <v>6</v>
      </c>
      <c r="D16" s="6" t="s">
        <v>14</v>
      </c>
      <c r="E16" s="7"/>
      <c r="F16" s="6"/>
      <c r="G16" s="3"/>
      <c r="H16" s="13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 x14ac:dyDescent="0.25">
      <c r="A17" s="6"/>
      <c r="B17" s="10"/>
      <c r="C17" s="13"/>
      <c r="D17" s="6"/>
      <c r="E17" s="7"/>
      <c r="F17" s="6"/>
      <c r="G17" s="1"/>
      <c r="H17" s="13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 x14ac:dyDescent="0.25">
      <c r="A18" s="6"/>
      <c r="B18" s="3"/>
      <c r="C18" s="8">
        <f>SUM(C13:C17)</f>
        <v>15</v>
      </c>
      <c r="D18" s="3"/>
      <c r="E18" s="7"/>
      <c r="F18" s="6"/>
      <c r="G18" s="3"/>
      <c r="H18" s="8">
        <f>SUM(H13:H17)</f>
        <v>15</v>
      </c>
      <c r="I18" s="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 thickBot="1" x14ac:dyDescent="0.3">
      <c r="A19" s="6"/>
      <c r="B19" s="3"/>
      <c r="C19" s="15"/>
      <c r="D19" s="3"/>
      <c r="E19" s="16"/>
      <c r="F19" s="6"/>
      <c r="G19" s="3"/>
      <c r="H19" s="15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 thickTop="1" thickBot="1" x14ac:dyDescent="0.3">
      <c r="A20" s="6"/>
      <c r="B20" s="3"/>
      <c r="C20" s="6"/>
      <c r="D20" s="9"/>
      <c r="E20" s="16"/>
      <c r="F20" s="6"/>
      <c r="G20" s="4" t="s">
        <v>19</v>
      </c>
      <c r="H20" s="5">
        <f>H18+C18+H11+C11</f>
        <v>60</v>
      </c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 thickTop="1" x14ac:dyDescent="0.25">
      <c r="A21" s="43"/>
      <c r="B21" s="44"/>
      <c r="C21" s="44"/>
      <c r="D21" s="44"/>
      <c r="E21" s="16"/>
      <c r="F21" s="43"/>
      <c r="G21" s="44"/>
      <c r="H21" s="44"/>
      <c r="I21" s="4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x14ac:dyDescent="0.25">
      <c r="A22" s="33" t="s">
        <v>20</v>
      </c>
      <c r="B22" s="34" t="s">
        <v>21</v>
      </c>
      <c r="C22" s="33"/>
      <c r="D22" s="33"/>
      <c r="E22" s="35"/>
      <c r="F22" s="33" t="s">
        <v>22</v>
      </c>
      <c r="G22" s="36" t="s">
        <v>23</v>
      </c>
      <c r="H22" s="30"/>
      <c r="I22" s="3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x14ac:dyDescent="0.25">
      <c r="A23" s="17">
        <v>1</v>
      </c>
      <c r="B23" s="32" t="s">
        <v>24</v>
      </c>
      <c r="C23" s="21">
        <v>3</v>
      </c>
      <c r="D23" s="17"/>
      <c r="E23" s="18"/>
      <c r="F23" s="17">
        <v>1</v>
      </c>
      <c r="G23" s="32" t="s">
        <v>29</v>
      </c>
      <c r="H23" s="21">
        <v>3</v>
      </c>
      <c r="I23" s="1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x14ac:dyDescent="0.25">
      <c r="A24" s="17">
        <v>2</v>
      </c>
      <c r="B24" s="32" t="s">
        <v>26</v>
      </c>
      <c r="C24" s="21">
        <v>3</v>
      </c>
      <c r="D24" s="17"/>
      <c r="E24" s="18"/>
      <c r="F24" s="17">
        <v>2</v>
      </c>
      <c r="G24" s="32" t="s">
        <v>27</v>
      </c>
      <c r="H24" s="21">
        <v>3</v>
      </c>
      <c r="I24" s="17"/>
      <c r="J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x14ac:dyDescent="0.25">
      <c r="A25" s="21">
        <v>3</v>
      </c>
      <c r="B25" s="32" t="s">
        <v>28</v>
      </c>
      <c r="C25" s="21">
        <v>3</v>
      </c>
      <c r="D25" s="17"/>
      <c r="E25" s="18"/>
      <c r="F25" s="21">
        <v>3</v>
      </c>
      <c r="G25" s="32" t="s">
        <v>31</v>
      </c>
      <c r="H25" s="21">
        <v>3</v>
      </c>
      <c r="I25" s="1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95" customHeight="1" x14ac:dyDescent="0.25">
      <c r="A26" s="21">
        <v>4</v>
      </c>
      <c r="B26" s="32" t="s">
        <v>30</v>
      </c>
      <c r="C26" s="21">
        <v>3</v>
      </c>
      <c r="D26" s="17"/>
      <c r="E26" s="18"/>
      <c r="F26" s="21">
        <v>4</v>
      </c>
      <c r="G26" s="32" t="s">
        <v>25</v>
      </c>
      <c r="H26" s="21">
        <v>3</v>
      </c>
      <c r="I26" s="17"/>
      <c r="J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95" customHeight="1" x14ac:dyDescent="0.25">
      <c r="A27" s="21">
        <v>5</v>
      </c>
      <c r="B27" s="32" t="s">
        <v>32</v>
      </c>
      <c r="C27" s="21">
        <v>3</v>
      </c>
      <c r="D27" s="17"/>
      <c r="E27" s="18"/>
      <c r="F27" s="21">
        <v>5</v>
      </c>
      <c r="G27" s="32" t="s">
        <v>33</v>
      </c>
      <c r="H27" s="21">
        <v>3</v>
      </c>
      <c r="I27" s="1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95" customHeight="1" x14ac:dyDescent="0.25">
      <c r="A28" s="21"/>
      <c r="B28" s="20"/>
      <c r="C28" s="17"/>
      <c r="D28" s="17"/>
      <c r="E28" s="18"/>
      <c r="F28" s="21">
        <v>6</v>
      </c>
      <c r="G28" s="32" t="s">
        <v>34</v>
      </c>
      <c r="H28" s="21">
        <v>3</v>
      </c>
      <c r="I28" s="1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95" customHeight="1" x14ac:dyDescent="0.25">
      <c r="A29" s="21"/>
      <c r="B29" s="20"/>
      <c r="C29" s="17"/>
      <c r="D29" s="17"/>
      <c r="E29" s="18"/>
      <c r="F29" s="21">
        <v>7</v>
      </c>
      <c r="G29" s="32" t="s">
        <v>35</v>
      </c>
      <c r="H29" s="21">
        <v>3</v>
      </c>
      <c r="I29" s="2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95" customHeight="1" x14ac:dyDescent="0.25">
      <c r="A30" s="21"/>
      <c r="B30" s="20"/>
      <c r="C30" s="17"/>
      <c r="D30" s="17"/>
      <c r="E30" s="18"/>
      <c r="F30" s="21">
        <v>8</v>
      </c>
      <c r="G30" s="32" t="s">
        <v>36</v>
      </c>
      <c r="H30" s="21">
        <v>3</v>
      </c>
      <c r="I30" s="1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95" customHeight="1" x14ac:dyDescent="0.25">
      <c r="A31" s="21"/>
      <c r="B31" s="22"/>
      <c r="C31" s="22"/>
      <c r="D31" s="17"/>
      <c r="E31" s="18"/>
      <c r="F31" s="33" t="s">
        <v>37</v>
      </c>
      <c r="G31" s="34" t="s">
        <v>23</v>
      </c>
      <c r="H31" s="30"/>
      <c r="I31" s="3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95" customHeight="1" x14ac:dyDescent="0.25">
      <c r="A32" s="21"/>
      <c r="B32" s="22"/>
      <c r="C32" s="22"/>
      <c r="D32" s="17"/>
      <c r="E32" s="18"/>
      <c r="F32" s="17">
        <v>1</v>
      </c>
      <c r="G32" s="32" t="s">
        <v>38</v>
      </c>
      <c r="H32" s="21">
        <v>2</v>
      </c>
      <c r="I32" s="1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x14ac:dyDescent="0.25">
      <c r="A33" s="21"/>
      <c r="B33" s="22"/>
      <c r="C33" s="17"/>
      <c r="D33" s="17"/>
      <c r="E33" s="18"/>
      <c r="F33" s="21">
        <v>2</v>
      </c>
      <c r="G33" s="32" t="s">
        <v>39</v>
      </c>
      <c r="H33" s="21">
        <v>2</v>
      </c>
      <c r="I33" s="6"/>
      <c r="J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95" customHeight="1" x14ac:dyDescent="0.25">
      <c r="A34" s="21"/>
      <c r="B34" s="22"/>
      <c r="C34" s="22"/>
      <c r="D34" s="17"/>
      <c r="E34" s="18"/>
      <c r="F34" s="21">
        <v>3</v>
      </c>
      <c r="G34" s="32" t="s">
        <v>40</v>
      </c>
      <c r="H34" s="21">
        <v>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x14ac:dyDescent="0.25">
      <c r="A35" s="21"/>
      <c r="B35" s="23"/>
      <c r="C35" s="17"/>
      <c r="D35" s="17"/>
      <c r="E35" s="18"/>
      <c r="F35" s="21">
        <v>4</v>
      </c>
      <c r="G35" s="32" t="s">
        <v>41</v>
      </c>
      <c r="H35" s="21">
        <v>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customHeight="1" x14ac:dyDescent="0.25">
      <c r="A36" s="1"/>
      <c r="B36" s="1"/>
      <c r="C36" s="1"/>
      <c r="D36" s="1"/>
      <c r="E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 x14ac:dyDescent="0.25">
      <c r="A37" s="1"/>
      <c r="B37" s="1"/>
      <c r="C37" s="1"/>
      <c r="D37" s="1"/>
      <c r="E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 x14ac:dyDescent="0.25">
      <c r="A38" s="1"/>
      <c r="B38" s="1"/>
      <c r="C38" s="1"/>
      <c r="D38" s="1"/>
      <c r="E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 x14ac:dyDescent="0.25">
      <c r="A39" s="1"/>
      <c r="B39" s="1"/>
      <c r="C39" s="1"/>
      <c r="D39" s="1"/>
      <c r="E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5">
      <c r="A40" s="1"/>
      <c r="B40" s="1"/>
      <c r="C40" s="1"/>
      <c r="D40" s="1"/>
      <c r="E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5">
      <c r="A41" s="1"/>
      <c r="B41" s="1"/>
      <c r="C41" s="1"/>
      <c r="D41" s="1"/>
      <c r="E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</sheetData>
  <mergeCells count="6">
    <mergeCell ref="A1:I1"/>
    <mergeCell ref="A2:I2"/>
    <mergeCell ref="A3:D3"/>
    <mergeCell ref="F3:I3"/>
    <mergeCell ref="A21:D21"/>
    <mergeCell ref="F21:I21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AA63-63D6-4F60-94F6-151496831E6B}">
  <sheetPr>
    <tabColor rgb="FFFF0000"/>
  </sheetPr>
  <dimension ref="A1:X960"/>
  <sheetViews>
    <sheetView showGridLines="0" tabSelected="1" topLeftCell="A14" zoomScaleNormal="100" workbookViewId="0">
      <selection activeCell="G28" sqref="G28"/>
    </sheetView>
  </sheetViews>
  <sheetFormatPr defaultColWidth="15.140625" defaultRowHeight="15" customHeight="1" x14ac:dyDescent="0.25"/>
  <cols>
    <col min="1" max="1" width="4.5703125" customWidth="1"/>
    <col min="2" max="2" width="32.28515625" customWidth="1"/>
    <col min="3" max="4" width="6" customWidth="1"/>
    <col min="5" max="5" width="0.7109375" customWidth="1"/>
    <col min="6" max="6" width="4.5703125" customWidth="1"/>
    <col min="7" max="7" width="32.28515625" customWidth="1"/>
    <col min="8" max="9" width="6" customWidth="1"/>
    <col min="10" max="10" width="8" customWidth="1"/>
    <col min="11" max="11" width="31.28515625" customWidth="1"/>
    <col min="12" max="14" width="8" customWidth="1"/>
    <col min="15" max="15" width="1.7109375" customWidth="1"/>
    <col min="16" max="16" width="8" customWidth="1"/>
    <col min="17" max="17" width="16.28515625" customWidth="1"/>
    <col min="18" max="24" width="8" customWidth="1"/>
  </cols>
  <sheetData>
    <row r="1" spans="1:24" ht="18" customHeight="1" x14ac:dyDescent="0.25">
      <c r="A1" s="39" t="s">
        <v>54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899999999999999" customHeight="1" x14ac:dyDescent="0.25">
      <c r="A2" s="39" t="s">
        <v>42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41"/>
      <c r="B3" s="42"/>
      <c r="C3" s="42"/>
      <c r="D3" s="42"/>
      <c r="E3" s="24"/>
      <c r="F3" s="41"/>
      <c r="G3" s="42"/>
      <c r="H3" s="42"/>
      <c r="I3" s="4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95" customHeight="1" x14ac:dyDescent="0.25">
      <c r="A4" s="25" t="s">
        <v>1</v>
      </c>
      <c r="B4" s="26" t="s">
        <v>2</v>
      </c>
      <c r="C4" s="25" t="s">
        <v>3</v>
      </c>
      <c r="D4" s="25" t="s">
        <v>4</v>
      </c>
      <c r="E4" s="29"/>
      <c r="F4" s="25" t="s">
        <v>1</v>
      </c>
      <c r="G4" s="27" t="s">
        <v>2</v>
      </c>
      <c r="H4" s="27" t="s">
        <v>3</v>
      </c>
      <c r="I4" s="27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95" customHeight="1" x14ac:dyDescent="0.25">
      <c r="A5" s="6">
        <v>1</v>
      </c>
      <c r="B5" s="10" t="s">
        <v>5</v>
      </c>
      <c r="C5" s="11">
        <v>3</v>
      </c>
      <c r="D5" s="6" t="s">
        <v>6</v>
      </c>
      <c r="E5" s="7"/>
      <c r="F5" s="6">
        <v>1</v>
      </c>
      <c r="G5" s="10" t="s">
        <v>43</v>
      </c>
      <c r="H5" s="11">
        <v>3</v>
      </c>
      <c r="I5" s="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95" customHeight="1" x14ac:dyDescent="0.25">
      <c r="A6" s="6">
        <v>2</v>
      </c>
      <c r="B6" s="10" t="s">
        <v>9</v>
      </c>
      <c r="C6" s="11">
        <v>2</v>
      </c>
      <c r="D6" s="6" t="s">
        <v>6</v>
      </c>
      <c r="E6" s="7"/>
      <c r="F6" s="6">
        <v>2</v>
      </c>
      <c r="G6" s="10" t="s">
        <v>52</v>
      </c>
      <c r="H6" s="11">
        <v>9</v>
      </c>
      <c r="I6" s="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95" customHeight="1" x14ac:dyDescent="0.25">
      <c r="A7" s="6">
        <v>3</v>
      </c>
      <c r="B7" s="10" t="s">
        <v>10</v>
      </c>
      <c r="C7" s="6">
        <v>3</v>
      </c>
      <c r="D7" s="6" t="s">
        <v>6</v>
      </c>
      <c r="E7" s="7"/>
      <c r="F7" s="6">
        <v>3</v>
      </c>
      <c r="G7" s="10" t="s">
        <v>53</v>
      </c>
      <c r="H7" s="13">
        <v>4</v>
      </c>
      <c r="I7" s="6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95" customHeight="1" x14ac:dyDescent="0.25">
      <c r="A8" s="6">
        <v>4</v>
      </c>
      <c r="B8" s="10" t="s">
        <v>11</v>
      </c>
      <c r="C8" s="6">
        <v>3</v>
      </c>
      <c r="D8" s="6" t="s">
        <v>6</v>
      </c>
      <c r="E8" s="7"/>
      <c r="F8" s="6"/>
      <c r="G8" s="10"/>
      <c r="H8" s="13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95" customHeight="1" x14ac:dyDescent="0.25">
      <c r="A9" s="6">
        <v>5</v>
      </c>
      <c r="B9" s="10" t="s">
        <v>12</v>
      </c>
      <c r="C9" s="13">
        <v>3</v>
      </c>
      <c r="D9" s="6" t="s">
        <v>6</v>
      </c>
      <c r="E9" s="7"/>
      <c r="F9" s="6"/>
      <c r="G9" s="10"/>
      <c r="H9" s="13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95" customHeight="1" x14ac:dyDescent="0.25">
      <c r="A10" s="3"/>
      <c r="B10" s="12"/>
      <c r="D10" s="6"/>
      <c r="E10" s="7"/>
      <c r="F10" s="6"/>
      <c r="H10" s="6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95" customHeight="1" x14ac:dyDescent="0.25">
      <c r="A11" s="3"/>
      <c r="B11" s="10"/>
      <c r="C11" s="8">
        <f>SUM(C5:C9)</f>
        <v>14</v>
      </c>
      <c r="D11" s="6"/>
      <c r="E11" s="7"/>
      <c r="F11" s="6"/>
      <c r="G11" s="3"/>
      <c r="H11" s="8">
        <f>SUM(H5:H9)</f>
        <v>16</v>
      </c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95" customHeight="1" x14ac:dyDescent="0.25">
      <c r="A12" s="3"/>
      <c r="B12" s="10"/>
      <c r="C12" s="15"/>
      <c r="D12" s="6"/>
      <c r="E12" s="7"/>
      <c r="F12" s="6"/>
      <c r="G12" s="3"/>
      <c r="H12" s="15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95" customHeight="1" x14ac:dyDescent="0.25">
      <c r="A13" s="6">
        <v>6</v>
      </c>
      <c r="B13" s="10" t="s">
        <v>44</v>
      </c>
      <c r="C13" s="13">
        <v>3</v>
      </c>
      <c r="D13" s="6" t="s">
        <v>14</v>
      </c>
      <c r="E13" s="7"/>
      <c r="F13" s="6">
        <v>6</v>
      </c>
      <c r="G13" s="10" t="s">
        <v>45</v>
      </c>
      <c r="H13" s="6">
        <v>15</v>
      </c>
      <c r="I13" s="6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95" customHeight="1" x14ac:dyDescent="0.25">
      <c r="A14" s="9">
        <v>7</v>
      </c>
      <c r="B14" s="10" t="s">
        <v>46</v>
      </c>
      <c r="C14" s="11">
        <v>3</v>
      </c>
      <c r="D14" s="6" t="s">
        <v>14</v>
      </c>
      <c r="E14" s="7"/>
      <c r="F14" s="9"/>
      <c r="G14" s="10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95" customHeight="1" x14ac:dyDescent="0.25">
      <c r="A15" s="6">
        <v>8</v>
      </c>
      <c r="B15" s="10" t="s">
        <v>47</v>
      </c>
      <c r="C15" s="11">
        <v>3</v>
      </c>
      <c r="D15" s="6" t="s">
        <v>14</v>
      </c>
      <c r="E15" s="7"/>
      <c r="F15" s="6"/>
      <c r="G15" s="14"/>
      <c r="H15" s="13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95" customHeight="1" x14ac:dyDescent="0.25">
      <c r="A16" s="9">
        <v>9</v>
      </c>
      <c r="B16" s="10" t="s">
        <v>51</v>
      </c>
      <c r="C16" s="13">
        <v>6</v>
      </c>
      <c r="D16" s="6" t="s">
        <v>14</v>
      </c>
      <c r="E16" s="7"/>
      <c r="F16" s="6"/>
      <c r="G16" s="3"/>
      <c r="H16" s="13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 x14ac:dyDescent="0.25">
      <c r="A17" s="6"/>
      <c r="B17" s="10"/>
      <c r="C17" s="13"/>
      <c r="D17" s="6"/>
      <c r="E17" s="7"/>
      <c r="F17" s="6"/>
      <c r="G17" s="1"/>
      <c r="H17" s="13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 x14ac:dyDescent="0.25">
      <c r="A18" s="6"/>
      <c r="B18" s="10"/>
      <c r="C18" s="13"/>
      <c r="D18" s="6"/>
      <c r="E18" s="7"/>
      <c r="F18" s="6"/>
      <c r="G18" s="2"/>
      <c r="H18" s="6"/>
      <c r="I18" s="6"/>
      <c r="J18" s="1"/>
      <c r="K18" s="2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 x14ac:dyDescent="0.25">
      <c r="A19" s="6"/>
      <c r="B19" s="3"/>
      <c r="D19" s="6"/>
      <c r="E19" s="7"/>
      <c r="F19" s="1"/>
      <c r="G19" s="1"/>
      <c r="H19" s="6"/>
      <c r="I19" s="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 x14ac:dyDescent="0.25">
      <c r="A20" s="6"/>
      <c r="B20" s="3"/>
      <c r="C20" s="8">
        <f>SUM(C13:C19)</f>
        <v>15</v>
      </c>
      <c r="D20" s="3"/>
      <c r="E20" s="7"/>
      <c r="F20" s="6"/>
      <c r="G20" s="3"/>
      <c r="H20" s="8">
        <f>SUM(H13:H19)</f>
        <v>15</v>
      </c>
      <c r="I20" s="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 thickBot="1" x14ac:dyDescent="0.3">
      <c r="A21" s="6"/>
      <c r="B21" s="3"/>
      <c r="C21" s="15"/>
      <c r="D21" s="3"/>
      <c r="E21" s="16"/>
      <c r="F21" s="6"/>
      <c r="G21" s="3"/>
      <c r="H21" s="15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thickTop="1" thickBot="1" x14ac:dyDescent="0.3">
      <c r="A22" s="6"/>
      <c r="B22" s="3"/>
      <c r="C22" s="6"/>
      <c r="D22" s="9"/>
      <c r="E22" s="16"/>
      <c r="F22" s="6"/>
      <c r="G22" s="4" t="s">
        <v>48</v>
      </c>
      <c r="H22" s="5">
        <f>H20+C20+H11+C11</f>
        <v>60</v>
      </c>
      <c r="I22" s="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thickTop="1" x14ac:dyDescent="0.25">
      <c r="A23" s="43"/>
      <c r="B23" s="44"/>
      <c r="C23" s="44"/>
      <c r="D23" s="44"/>
      <c r="E23" s="16"/>
      <c r="F23" s="43"/>
      <c r="G23" s="44"/>
      <c r="H23" s="44"/>
      <c r="I23" s="4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19" customFormat="1" ht="15.95" customHeight="1" x14ac:dyDescent="0.25">
      <c r="A24" s="33" t="s">
        <v>20</v>
      </c>
      <c r="B24" s="34" t="s">
        <v>21</v>
      </c>
      <c r="C24" s="33"/>
      <c r="D24" s="33"/>
      <c r="E24" s="35"/>
      <c r="F24" s="33" t="s">
        <v>22</v>
      </c>
      <c r="G24" s="36" t="s">
        <v>23</v>
      </c>
      <c r="H24" s="30"/>
      <c r="I24" s="38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s="19" customFormat="1" ht="25.5" x14ac:dyDescent="0.25">
      <c r="A25" s="21">
        <v>1</v>
      </c>
      <c r="B25" s="32" t="s">
        <v>24</v>
      </c>
      <c r="C25" s="21">
        <v>3</v>
      </c>
      <c r="D25" s="17"/>
      <c r="E25" s="18"/>
      <c r="F25" s="21">
        <v>1</v>
      </c>
      <c r="G25" s="32" t="s">
        <v>31</v>
      </c>
      <c r="H25" s="21">
        <v>3</v>
      </c>
      <c r="I25" s="17"/>
      <c r="J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s="19" customFormat="1" ht="25.5" x14ac:dyDescent="0.25">
      <c r="A26" s="21">
        <v>2</v>
      </c>
      <c r="B26" s="32" t="s">
        <v>26</v>
      </c>
      <c r="C26" s="21">
        <v>3</v>
      </c>
      <c r="D26" s="17"/>
      <c r="E26" s="18"/>
      <c r="F26" s="21">
        <v>2</v>
      </c>
      <c r="G26" s="32" t="s">
        <v>50</v>
      </c>
      <c r="H26" s="21">
        <v>3</v>
      </c>
      <c r="I26" s="17"/>
      <c r="J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s="19" customFormat="1" x14ac:dyDescent="0.25">
      <c r="A27" s="21">
        <v>3</v>
      </c>
      <c r="B27" s="32" t="s">
        <v>28</v>
      </c>
      <c r="C27" s="17">
        <v>3</v>
      </c>
      <c r="D27" s="17"/>
      <c r="E27" s="18"/>
      <c r="F27" s="21">
        <v>3</v>
      </c>
      <c r="G27" s="32" t="s">
        <v>55</v>
      </c>
      <c r="H27" s="21">
        <v>3</v>
      </c>
      <c r="I27" s="17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s="19" customFormat="1" ht="15.95" customHeight="1" x14ac:dyDescent="0.25">
      <c r="A28" s="21">
        <v>4</v>
      </c>
      <c r="B28" s="32" t="s">
        <v>30</v>
      </c>
      <c r="C28" s="17">
        <v>3</v>
      </c>
      <c r="D28" s="17"/>
      <c r="E28" s="18"/>
      <c r="F28" s="21">
        <v>4</v>
      </c>
      <c r="G28" s="32" t="s">
        <v>25</v>
      </c>
      <c r="H28" s="17">
        <v>3</v>
      </c>
      <c r="I28" s="17"/>
      <c r="J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s="19" customFormat="1" ht="15.95" customHeight="1" x14ac:dyDescent="0.25">
      <c r="A29" s="21">
        <v>5</v>
      </c>
      <c r="B29" s="32" t="s">
        <v>32</v>
      </c>
      <c r="C29" s="17">
        <v>3</v>
      </c>
      <c r="D29" s="17"/>
      <c r="E29" s="18"/>
      <c r="F29" s="21">
        <v>5</v>
      </c>
      <c r="G29" s="32" t="s">
        <v>13</v>
      </c>
      <c r="H29" s="17">
        <v>3</v>
      </c>
      <c r="I29" s="17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s="19" customFormat="1" ht="15.95" customHeight="1" x14ac:dyDescent="0.25">
      <c r="A30" s="21"/>
      <c r="B30" s="20"/>
      <c r="C30" s="17"/>
      <c r="D30" s="17"/>
      <c r="E30" s="18"/>
      <c r="F30" s="21">
        <v>6</v>
      </c>
      <c r="G30" s="32" t="s">
        <v>36</v>
      </c>
      <c r="H30" s="17">
        <v>3</v>
      </c>
      <c r="I30" s="17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s="19" customFormat="1" ht="15.95" customHeight="1" x14ac:dyDescent="0.25">
      <c r="A31" s="21"/>
      <c r="B31" s="20"/>
      <c r="C31" s="17"/>
      <c r="D31" s="17"/>
      <c r="E31" s="18"/>
      <c r="F31" s="21">
        <v>7</v>
      </c>
      <c r="G31" s="32" t="s">
        <v>49</v>
      </c>
      <c r="H31" s="17">
        <v>3</v>
      </c>
      <c r="I31" s="17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s="19" customFormat="1" ht="15.95" customHeight="1" x14ac:dyDescent="0.25">
      <c r="A32" s="21"/>
      <c r="B32" s="20"/>
      <c r="C32" s="17"/>
      <c r="D32" s="17"/>
      <c r="E32" s="18"/>
      <c r="F32" s="21">
        <v>8</v>
      </c>
      <c r="G32" s="32" t="s">
        <v>35</v>
      </c>
      <c r="H32" s="17">
        <v>3</v>
      </c>
      <c r="I32" s="17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s="19" customFormat="1" ht="15.95" customHeight="1" x14ac:dyDescent="0.25">
      <c r="A33" s="21"/>
      <c r="B33" s="22"/>
      <c r="C33" s="22"/>
      <c r="D33" s="17"/>
      <c r="E33" s="18"/>
      <c r="F33" s="33" t="s">
        <v>37</v>
      </c>
      <c r="G33" s="36" t="s">
        <v>23</v>
      </c>
      <c r="H33" s="30"/>
      <c r="I33" s="30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s="19" customFormat="1" ht="15.95" customHeight="1" x14ac:dyDescent="0.25">
      <c r="A34" s="21"/>
      <c r="B34" s="22"/>
      <c r="C34" s="22"/>
      <c r="D34" s="17"/>
      <c r="E34" s="18"/>
      <c r="F34" s="21">
        <v>1</v>
      </c>
      <c r="G34" s="32" t="s">
        <v>38</v>
      </c>
      <c r="H34" s="21">
        <v>2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s="19" customFormat="1" ht="25.5" x14ac:dyDescent="0.25">
      <c r="A35" s="21"/>
      <c r="B35" s="22"/>
      <c r="C35" s="17"/>
      <c r="D35" s="17"/>
      <c r="E35" s="18"/>
      <c r="F35" s="21">
        <v>2</v>
      </c>
      <c r="G35" s="32" t="s">
        <v>39</v>
      </c>
      <c r="H35" s="21">
        <v>2</v>
      </c>
      <c r="I35" s="17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s="19" customFormat="1" ht="25.5" x14ac:dyDescent="0.25">
      <c r="A36" s="21"/>
      <c r="B36" s="22"/>
      <c r="C36" s="22"/>
      <c r="D36" s="17"/>
      <c r="E36" s="18"/>
      <c r="F36" s="21">
        <v>3</v>
      </c>
      <c r="G36" s="32" t="s">
        <v>41</v>
      </c>
      <c r="H36" s="21">
        <v>2</v>
      </c>
      <c r="I36" s="17"/>
      <c r="J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s="19" customFormat="1" ht="15.95" customHeight="1" x14ac:dyDescent="0.25">
      <c r="A37" s="21"/>
      <c r="B37" s="23"/>
      <c r="C37" s="17"/>
      <c r="D37" s="17"/>
      <c r="E37" s="18"/>
      <c r="F37" s="21">
        <v>4</v>
      </c>
      <c r="G37" s="32" t="s">
        <v>40</v>
      </c>
      <c r="H37" s="17">
        <v>2</v>
      </c>
      <c r="I37" s="17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5" customHeight="1" x14ac:dyDescent="0.25">
      <c r="A38" s="6"/>
      <c r="B38" s="3"/>
      <c r="C38" s="6"/>
      <c r="D38" s="9"/>
      <c r="E38" s="16"/>
      <c r="F38" s="6"/>
      <c r="G38" s="3"/>
      <c r="H38" s="6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 x14ac:dyDescent="0.25">
      <c r="A39" s="9"/>
      <c r="B39" s="2"/>
      <c r="C39" s="6"/>
      <c r="D39" s="6"/>
      <c r="E39" s="16"/>
      <c r="I39" s="6"/>
      <c r="J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5">
      <c r="A40" s="1"/>
      <c r="B40" s="1"/>
      <c r="C40" s="1"/>
      <c r="D40" s="1"/>
      <c r="E40" s="2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5">
      <c r="A41" s="1"/>
      <c r="B41" s="1"/>
      <c r="C41" s="1"/>
      <c r="D41" s="1"/>
      <c r="E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 x14ac:dyDescent="0.25">
      <c r="A42" s="1"/>
      <c r="B42" s="1"/>
      <c r="C42" s="1"/>
      <c r="D42" s="1"/>
      <c r="E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5">
      <c r="A43" s="1"/>
      <c r="B43" s="1"/>
      <c r="C43" s="1"/>
      <c r="D43" s="1"/>
      <c r="E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"/>
      <c r="B44" s="1"/>
      <c r="C44" s="1"/>
      <c r="D44" s="1"/>
      <c r="E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 x14ac:dyDescent="0.25">
      <c r="A45" s="1"/>
      <c r="B45" s="1"/>
      <c r="C45" s="1"/>
      <c r="D45" s="1"/>
      <c r="E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 x14ac:dyDescent="0.25">
      <c r="A46" s="1"/>
      <c r="B46" s="1"/>
      <c r="C46" s="1"/>
      <c r="D46" s="1"/>
      <c r="E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 x14ac:dyDescent="0.25">
      <c r="A47" s="1"/>
      <c r="B47" s="1"/>
      <c r="C47" s="1"/>
      <c r="D47" s="1"/>
      <c r="E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</sheetData>
  <mergeCells count="6">
    <mergeCell ref="A23:D23"/>
    <mergeCell ref="F23:I23"/>
    <mergeCell ref="A1:I1"/>
    <mergeCell ref="A2:I2"/>
    <mergeCell ref="A3:D3"/>
    <mergeCell ref="F3:I3"/>
  </mergeCells>
  <printOptions horizontalCentered="1"/>
  <pageMargins left="0.25" right="0.25" top="0.31496062992126" bottom="0.23622047244094499" header="0.118110236220472" footer="0.118110236220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KTĐT-UD</vt:lpstr>
      <vt:lpstr>KTĐT-NC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TungDang</dc:creator>
  <cp:keywords/>
  <dc:description/>
  <cp:lastModifiedBy>Dang Van Tung</cp:lastModifiedBy>
  <cp:revision/>
  <cp:lastPrinted>2026-06-30T03:52:27Z</cp:lastPrinted>
  <dcterms:created xsi:type="dcterms:W3CDTF">2016-04-06T07:22:16Z</dcterms:created>
  <dcterms:modified xsi:type="dcterms:W3CDTF">2026-06-30T03:52:52Z</dcterms:modified>
  <cp:category/>
  <cp:contentStatus/>
</cp:coreProperties>
</file>