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Ths Vien thong\"/>
    </mc:Choice>
  </mc:AlternateContent>
  <xr:revisionPtr revIDLastSave="0" documentId="13_ncr:1_{7A41FF51-7524-49AE-BBBC-0A5A26EB13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TVT-UD" sheetId="1" r:id="rId1"/>
    <sheet name="KTVT-NC" sheetId="4" r:id="rId2"/>
    <sheet name="Sheet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2" i="4"/>
  <c r="H21" i="4"/>
  <c r="H23" i="4" s="1"/>
  <c r="C21" i="4"/>
  <c r="H12" i="4"/>
  <c r="H20" i="1" l="1"/>
  <c r="H22" i="1" s="1"/>
  <c r="H12" i="1"/>
  <c r="C20" i="1"/>
</calcChain>
</file>

<file path=xl/sharedStrings.xml><?xml version="1.0" encoding="utf-8"?>
<sst xmlns="http://schemas.openxmlformats.org/spreadsheetml/2006/main" count="139" uniqueCount="65">
  <si>
    <t>KẾ HOẠCH HỌC TẬP CHUẨN</t>
  </si>
  <si>
    <t>THẠC SĨ NGÀNH KỸ THUẬT VIỄN THÔNG - ĐỊNH HƯỚNG ỨNG DỤNG</t>
  </si>
  <si>
    <t>TT</t>
  </si>
  <si>
    <t>Tên môn học/học phần</t>
  </si>
  <si>
    <t>Số TC</t>
  </si>
  <si>
    <t>Học kỳ</t>
  </si>
  <si>
    <t>Triết học</t>
  </si>
  <si>
    <t>HK1</t>
  </si>
  <si>
    <t>Hệ thống IoT tiên tiến</t>
  </si>
  <si>
    <t>HK3</t>
  </si>
  <si>
    <t>Phương pháp nghiên cứu khoa học</t>
  </si>
  <si>
    <t>Chuyên đề viễn thông hiện đại</t>
  </si>
  <si>
    <t>Công cụ toán cho điện tử - viễn thông</t>
  </si>
  <si>
    <t>Tự chọn chuyên ngành B1</t>
  </si>
  <si>
    <t>Truyền thông số nâng cao</t>
  </si>
  <si>
    <t>Tự chọn chuyên ngành B2</t>
  </si>
  <si>
    <t>Xử lý tín hiệu số nâng cao</t>
  </si>
  <si>
    <t>Tự chọn chuyên ngành B3</t>
  </si>
  <si>
    <t>Tự chọn cơ sở ngành A1</t>
  </si>
  <si>
    <t>HK2</t>
  </si>
  <si>
    <t>Thực tập tốt nghiệp</t>
  </si>
  <si>
    <t>HK4</t>
  </si>
  <si>
    <t>Tự chọn cơ sở ngành A2</t>
  </si>
  <si>
    <t>Đề án tốt nghiệp</t>
  </si>
  <si>
    <t>Mô hình hoá và phân tích hiệu năng hệ thống</t>
  </si>
  <si>
    <t>Thông tin vô tuyến nâng cao</t>
  </si>
  <si>
    <t>Mạng truyền thông tiên tiến</t>
  </si>
  <si>
    <t>TỔNG CỘNG:</t>
  </si>
  <si>
    <t>A</t>
  </si>
  <si>
    <t>Các học phần tự chọn cơ sở ngành</t>
  </si>
  <si>
    <t>B</t>
  </si>
  <si>
    <t>Các học phần tự chọn chuyên ngành</t>
  </si>
  <si>
    <t>A1 - Tính toán tự động và tự động hóa</t>
  </si>
  <si>
    <t>B1 - Mạng, nền tảng số và an toàn hệ thống</t>
  </si>
  <si>
    <t>Học máy ứng dụng</t>
  </si>
  <si>
    <t>Truyền thông lượng tử</t>
  </si>
  <si>
    <t>Kỹ thuật lập trình nâng cao</t>
  </si>
  <si>
    <t>An toàn hệ thống điện toán đám mây</t>
  </si>
  <si>
    <t>Tự động hóa mạng</t>
  </si>
  <si>
    <t>Kỹ nghệ Web và API</t>
  </si>
  <si>
    <t>A2 - Mô hình hóa và tích hợp</t>
  </si>
  <si>
    <t>Tối ưu tài nguyên mạng</t>
  </si>
  <si>
    <t>Lý thuyết hàng đợi và ứng dụng</t>
  </si>
  <si>
    <t>B2 - Dữ liệu, AI và quản trị</t>
  </si>
  <si>
    <t>Truyền thông đa phương tiện nâng cao</t>
  </si>
  <si>
    <t>Phân tích dữ liệu trong viễn thông</t>
  </si>
  <si>
    <t>Hệ thống tích hợp truyền thông - cảm biến</t>
  </si>
  <si>
    <t>Trí tuệ nhân tạo nâng cao trong viễn thông</t>
  </si>
  <si>
    <t>Dữ liệu lớn nâng cao</t>
  </si>
  <si>
    <t>Quản lý dự án và đổi mới sáng tạo</t>
  </si>
  <si>
    <t>B3- Vô tuyến</t>
  </si>
  <si>
    <t>Hệ thống truyền thông không gian và UAV</t>
  </si>
  <si>
    <t>Truyền thông quang không dây</t>
  </si>
  <si>
    <t>Công nghệ anten tiên tiến</t>
  </si>
  <si>
    <t>Thông tin vệ tinh nâng cao</t>
  </si>
  <si>
    <t>THẠC SĨ NGÀNH KỸ THUẬT VIỄN THÔNG - ĐỊNH HƯỚNG NGHIÊN CỨU</t>
  </si>
  <si>
    <t>Chuyên đề thạc sĩ 4</t>
  </si>
  <si>
    <t>Chuyên đề thạc sĩ 5</t>
  </si>
  <si>
    <t>Tự chọn cơ sở ngành A</t>
  </si>
  <si>
    <t>Luận văn tốt nghiệp</t>
  </si>
  <si>
    <t>Chuyên đề thạc sĩ 1</t>
  </si>
  <si>
    <t>Chuyên đề thạc sĩ 2</t>
  </si>
  <si>
    <t>Chuyên đề thạc sĩ 3</t>
  </si>
  <si>
    <t>TỔNG CỘNG CTĐT:</t>
  </si>
  <si>
    <t>Hệ thống truyền thông không qian và UAV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</si>
</sst>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</font>
    <font>
      <b/>
      <sz val="11"/>
      <color rgb="FF000000"/>
      <name val="Tahoma"/>
      <family val="2"/>
    </font>
    <font>
      <sz val="10"/>
      <color rgb="FF000000"/>
      <name val="Tahoma"/>
      <family val="2"/>
    </font>
    <font>
      <i/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b/>
      <i/>
      <sz val="10"/>
      <color rgb="FF000000"/>
      <name val="Tahoma"/>
      <family val="2"/>
    </font>
    <font>
      <i/>
      <sz val="10"/>
      <name val="Tahoma"/>
      <family val="2"/>
    </font>
    <font>
      <i/>
      <sz val="11"/>
      <color rgb="FF000000"/>
      <name val="Calibri"/>
      <family val="2"/>
    </font>
    <font>
      <i/>
      <sz val="13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rgb="FF8DB3E2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FDE9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8DB3E2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0" fontId="4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2" fillId="4" borderId="0" xfId="0" applyFont="1" applyFill="1" applyAlignment="1">
      <alignment wrapText="1"/>
    </xf>
    <xf numFmtId="0" fontId="3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4" borderId="0" xfId="0" applyFont="1" applyFill="1" applyAlignment="1">
      <alignment wrapText="1"/>
    </xf>
    <xf numFmtId="0" fontId="8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2" fillId="4" borderId="0" xfId="0" applyFont="1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7" borderId="0" xfId="0" applyFont="1" applyFill="1" applyAlignment="1">
      <alignment horizontal="center" vertical="center" wrapText="1"/>
    </xf>
    <xf numFmtId="0" fontId="5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  <xf numFmtId="0" fontId="6" fillId="8" borderId="4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4" borderId="0" xfId="0" applyFont="1" applyFill="1" applyAlignment="1">
      <alignment vertical="center" wrapText="1"/>
    </xf>
    <xf numFmtId="0" fontId="2" fillId="5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/>
    <xf numFmtId="0" fontId="5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963"/>
  <sheetViews>
    <sheetView showGridLines="0" tabSelected="1" topLeftCell="A9" zoomScaleNormal="100" workbookViewId="0">
      <selection activeCell="G33" sqref="G33"/>
    </sheetView>
  </sheetViews>
  <sheetFormatPr defaultColWidth="15.140625" defaultRowHeight="15" customHeight="1"/>
  <cols>
    <col min="1" max="1" width="4.5703125" customWidth="1"/>
    <col min="2" max="2" width="32.5703125" customWidth="1"/>
    <col min="3" max="3" width="5.5703125" customWidth="1"/>
    <col min="4" max="4" width="6.140625" customWidth="1"/>
    <col min="5" max="5" width="0.5703125" customWidth="1"/>
    <col min="6" max="6" width="4.5703125" customWidth="1"/>
    <col min="7" max="7" width="32.5703125" customWidth="1"/>
    <col min="8" max="8" width="5.5703125" customWidth="1"/>
    <col min="9" max="9" width="6.140625" customWidth="1"/>
    <col min="10" max="10" width="8" customWidth="1"/>
    <col min="11" max="11" width="31.42578125" customWidth="1"/>
    <col min="12" max="14" width="8" customWidth="1"/>
    <col min="15" max="15" width="1.5703125" customWidth="1"/>
    <col min="16" max="16" width="8" customWidth="1"/>
    <col min="17" max="17" width="16.42578125" customWidth="1"/>
    <col min="18" max="24" width="8" customWidth="1"/>
  </cols>
  <sheetData>
    <row r="1" spans="1:24" ht="18" customHeight="1">
      <c r="A1" s="53" t="s">
        <v>0</v>
      </c>
      <c r="B1" s="57"/>
      <c r="C1" s="57"/>
      <c r="D1" s="57"/>
      <c r="E1" s="57"/>
      <c r="F1" s="57"/>
      <c r="G1" s="57"/>
      <c r="H1" s="57"/>
      <c r="I1" s="5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7.100000000000001" customHeight="1">
      <c r="A2" s="53" t="s">
        <v>1</v>
      </c>
      <c r="B2" s="57"/>
      <c r="C2" s="57"/>
      <c r="D2" s="57"/>
      <c r="E2" s="57"/>
      <c r="F2" s="57"/>
      <c r="G2" s="57"/>
      <c r="H2" s="57"/>
      <c r="I2" s="5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>
      <c r="A3" s="54"/>
      <c r="B3" s="58"/>
      <c r="C3" s="58"/>
      <c r="D3" s="58"/>
      <c r="E3" s="26"/>
      <c r="F3" s="54"/>
      <c r="G3" s="58"/>
      <c r="H3" s="58"/>
      <c r="I3" s="5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95" customHeight="1">
      <c r="A4" s="27" t="s">
        <v>2</v>
      </c>
      <c r="B4" s="28" t="s">
        <v>3</v>
      </c>
      <c r="C4" s="27" t="s">
        <v>4</v>
      </c>
      <c r="D4" s="27" t="s">
        <v>5</v>
      </c>
      <c r="E4" s="2"/>
      <c r="F4" s="27" t="s">
        <v>2</v>
      </c>
      <c r="G4" s="29" t="s">
        <v>3</v>
      </c>
      <c r="H4" s="29" t="s">
        <v>4</v>
      </c>
      <c r="I4" s="29" t="s">
        <v>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95" customHeight="1">
      <c r="A5" s="10">
        <v>1</v>
      </c>
      <c r="B5" s="13" t="s">
        <v>6</v>
      </c>
      <c r="C5" s="14">
        <v>3</v>
      </c>
      <c r="D5" s="10" t="s">
        <v>7</v>
      </c>
      <c r="E5" s="8"/>
      <c r="F5" s="10">
        <v>1</v>
      </c>
      <c r="G5" s="13" t="s">
        <v>8</v>
      </c>
      <c r="H5" s="14">
        <v>3</v>
      </c>
      <c r="I5" s="10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95" customHeight="1">
      <c r="A6" s="10">
        <v>2</v>
      </c>
      <c r="B6" s="3" t="s">
        <v>10</v>
      </c>
      <c r="C6" s="14">
        <v>2</v>
      </c>
      <c r="D6" s="10" t="s">
        <v>7</v>
      </c>
      <c r="E6" s="8"/>
      <c r="F6" s="10">
        <v>2</v>
      </c>
      <c r="G6" s="34" t="s">
        <v>11</v>
      </c>
      <c r="H6" s="14">
        <v>3</v>
      </c>
      <c r="I6" s="10" t="s">
        <v>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95" customHeight="1">
      <c r="A7" s="10">
        <v>3</v>
      </c>
      <c r="B7" s="3" t="s">
        <v>12</v>
      </c>
      <c r="C7" s="10">
        <v>3</v>
      </c>
      <c r="D7" s="10" t="s">
        <v>7</v>
      </c>
      <c r="E7" s="8"/>
      <c r="F7" s="10">
        <v>3</v>
      </c>
      <c r="G7" s="13" t="s">
        <v>13</v>
      </c>
      <c r="H7" s="14">
        <v>3</v>
      </c>
      <c r="I7" s="10" t="s">
        <v>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95" customHeight="1">
      <c r="A8" s="10">
        <v>4</v>
      </c>
      <c r="B8" s="3" t="s">
        <v>14</v>
      </c>
      <c r="C8" s="10">
        <v>3</v>
      </c>
      <c r="D8" s="10" t="s">
        <v>7</v>
      </c>
      <c r="E8" s="8"/>
      <c r="F8" s="10">
        <v>4</v>
      </c>
      <c r="G8" s="13" t="s">
        <v>15</v>
      </c>
      <c r="H8" s="14">
        <v>3</v>
      </c>
      <c r="I8" s="10" t="s">
        <v>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95" customHeight="1">
      <c r="A9" s="10">
        <v>5</v>
      </c>
      <c r="B9" s="13" t="s">
        <v>16</v>
      </c>
      <c r="C9" s="14">
        <v>3</v>
      </c>
      <c r="D9" s="10" t="s">
        <v>7</v>
      </c>
      <c r="E9" s="8"/>
      <c r="F9" s="10">
        <v>5</v>
      </c>
      <c r="G9" s="13" t="s">
        <v>17</v>
      </c>
      <c r="H9" s="14">
        <v>3</v>
      </c>
      <c r="I9" s="10" t="s">
        <v>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95" customHeight="1">
      <c r="A10" s="7"/>
      <c r="B10" s="11"/>
      <c r="C10" s="14"/>
      <c r="D10" s="7"/>
      <c r="E10" s="8"/>
      <c r="F10" s="7"/>
      <c r="G10" s="13"/>
      <c r="H10" s="14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95" customHeight="1">
      <c r="A11" s="4"/>
      <c r="B11" s="13"/>
      <c r="D11" s="7"/>
      <c r="E11" s="8"/>
      <c r="F11" s="7"/>
      <c r="H11" s="7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95" customHeight="1">
      <c r="A12" s="4"/>
      <c r="B12" s="11"/>
      <c r="C12" s="9">
        <f>SUM(C5:C10)</f>
        <v>14</v>
      </c>
      <c r="D12" s="7"/>
      <c r="E12" s="8"/>
      <c r="F12" s="7"/>
      <c r="G12" s="4"/>
      <c r="H12" s="9">
        <f>SUM(H5:H10)</f>
        <v>15</v>
      </c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95" customHeight="1">
      <c r="A13" s="4"/>
      <c r="B13" s="11"/>
      <c r="C13" s="16"/>
      <c r="D13" s="7"/>
      <c r="E13" s="8"/>
      <c r="F13" s="7"/>
      <c r="G13" s="4"/>
      <c r="H13" s="16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95" customHeight="1">
      <c r="A14" s="10">
        <v>6</v>
      </c>
      <c r="B14" s="13" t="s">
        <v>18</v>
      </c>
      <c r="C14" s="14">
        <v>3</v>
      </c>
      <c r="D14" s="10" t="s">
        <v>19</v>
      </c>
      <c r="E14" s="8"/>
      <c r="F14" s="10">
        <v>6</v>
      </c>
      <c r="G14" s="13" t="s">
        <v>20</v>
      </c>
      <c r="H14" s="10">
        <v>7</v>
      </c>
      <c r="I14" s="10" t="s">
        <v>21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95" customHeight="1">
      <c r="A15" s="10">
        <v>7</v>
      </c>
      <c r="B15" s="13" t="s">
        <v>22</v>
      </c>
      <c r="C15" s="14">
        <v>3</v>
      </c>
      <c r="D15" s="10" t="s">
        <v>19</v>
      </c>
      <c r="E15" s="8"/>
      <c r="F15" s="10">
        <v>7</v>
      </c>
      <c r="G15" s="13" t="s">
        <v>23</v>
      </c>
      <c r="H15" s="14">
        <v>9</v>
      </c>
      <c r="I15" s="10" t="s">
        <v>21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>
      <c r="A16" s="10">
        <v>8</v>
      </c>
      <c r="B16" s="3" t="s">
        <v>24</v>
      </c>
      <c r="C16" s="14">
        <v>3</v>
      </c>
      <c r="D16" s="10" t="s">
        <v>19</v>
      </c>
      <c r="E16" s="8"/>
      <c r="F16" s="7"/>
      <c r="G16" s="15"/>
      <c r="H16" s="14"/>
      <c r="I16" s="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95" customHeight="1">
      <c r="A17" s="10">
        <v>9</v>
      </c>
      <c r="B17" s="15" t="s">
        <v>25</v>
      </c>
      <c r="C17" s="14">
        <v>3</v>
      </c>
      <c r="D17" s="10" t="s">
        <v>19</v>
      </c>
      <c r="E17" s="8"/>
      <c r="F17" s="7"/>
      <c r="G17" s="4"/>
      <c r="H17" s="14"/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95" customHeight="1">
      <c r="A18" s="10">
        <v>10</v>
      </c>
      <c r="B18" s="13" t="s">
        <v>26</v>
      </c>
      <c r="C18" s="14">
        <v>3</v>
      </c>
      <c r="D18" s="10" t="s">
        <v>19</v>
      </c>
      <c r="E18" s="8"/>
      <c r="F18" s="7"/>
      <c r="G18" s="1"/>
      <c r="H18" s="14"/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95" customHeight="1">
      <c r="A19" s="7"/>
      <c r="D19" s="7"/>
      <c r="E19" s="8"/>
      <c r="F19" s="1"/>
      <c r="G19" s="1"/>
      <c r="H19" s="7"/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95" customHeight="1">
      <c r="A20" s="7"/>
      <c r="B20" s="4"/>
      <c r="C20" s="9">
        <f>SUM(C14:C18)</f>
        <v>15</v>
      </c>
      <c r="D20" s="4"/>
      <c r="E20" s="8"/>
      <c r="F20" s="7"/>
      <c r="G20" s="4"/>
      <c r="H20" s="9">
        <f>SUM(H14:H19)</f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95" customHeight="1" thickBot="1">
      <c r="A21" s="7"/>
      <c r="B21" s="4"/>
      <c r="C21" s="16"/>
      <c r="D21" s="4"/>
      <c r="E21" s="17"/>
      <c r="F21" s="7"/>
      <c r="G21" s="4"/>
      <c r="H21" s="16"/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95" customHeight="1" thickTop="1" thickBot="1">
      <c r="A22" s="7"/>
      <c r="B22" s="4"/>
      <c r="C22" s="7"/>
      <c r="D22" s="10"/>
      <c r="E22" s="17"/>
      <c r="F22" s="7"/>
      <c r="G22" s="5" t="s">
        <v>27</v>
      </c>
      <c r="H22" s="6">
        <f>H20+C20+H12+C12</f>
        <v>60</v>
      </c>
      <c r="I22" s="1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95" customHeight="1" thickTop="1">
      <c r="A23" s="55"/>
      <c r="B23" s="56"/>
      <c r="C23" s="56"/>
      <c r="D23" s="56"/>
      <c r="E23" s="17"/>
      <c r="F23" s="55"/>
      <c r="G23" s="56"/>
      <c r="H23" s="56"/>
      <c r="I23" s="5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95" customHeight="1">
      <c r="A24" s="38" t="s">
        <v>28</v>
      </c>
      <c r="B24" s="39" t="s">
        <v>29</v>
      </c>
      <c r="C24" s="38"/>
      <c r="D24" s="38"/>
      <c r="E24" s="40"/>
      <c r="F24" s="38" t="s">
        <v>30</v>
      </c>
      <c r="G24" s="39" t="s">
        <v>31</v>
      </c>
      <c r="H24" s="41"/>
      <c r="I24" s="1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95" customHeight="1">
      <c r="A25" s="36"/>
      <c r="B25" s="52" t="s">
        <v>32</v>
      </c>
      <c r="C25" s="52"/>
      <c r="D25" s="36"/>
      <c r="E25" s="47"/>
      <c r="F25" s="36"/>
      <c r="G25" s="48" t="s">
        <v>33</v>
      </c>
      <c r="H25" s="48"/>
      <c r="I25" s="1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95" customHeight="1">
      <c r="A26" s="23">
        <v>1</v>
      </c>
      <c r="B26" s="24" t="s">
        <v>34</v>
      </c>
      <c r="C26" s="23">
        <v>3</v>
      </c>
      <c r="D26" s="23"/>
      <c r="E26" s="35"/>
      <c r="F26" s="23">
        <v>1</v>
      </c>
      <c r="G26" s="24" t="s">
        <v>35</v>
      </c>
      <c r="H26" s="23">
        <v>3</v>
      </c>
      <c r="I26" s="1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95" customHeight="1">
      <c r="A27" s="23">
        <v>2</v>
      </c>
      <c r="B27" s="24" t="s">
        <v>36</v>
      </c>
      <c r="C27" s="23">
        <v>3</v>
      </c>
      <c r="D27" s="23"/>
      <c r="E27" s="35"/>
      <c r="F27" s="23">
        <v>2</v>
      </c>
      <c r="G27" s="24" t="s">
        <v>37</v>
      </c>
      <c r="H27" s="23">
        <v>3</v>
      </c>
      <c r="I27" s="19"/>
      <c r="J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95" customHeight="1">
      <c r="A28" s="23">
        <v>3</v>
      </c>
      <c r="B28" s="24" t="s">
        <v>38</v>
      </c>
      <c r="C28" s="23">
        <v>3</v>
      </c>
      <c r="D28" s="23"/>
      <c r="E28" s="35"/>
      <c r="F28" s="23">
        <v>3</v>
      </c>
      <c r="G28" s="24" t="s">
        <v>39</v>
      </c>
      <c r="H28" s="23">
        <v>3</v>
      </c>
      <c r="I28" s="19"/>
      <c r="J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95" customHeight="1">
      <c r="A29" s="23"/>
      <c r="B29" s="51" t="s">
        <v>40</v>
      </c>
      <c r="C29" s="51"/>
      <c r="D29" s="23"/>
      <c r="E29" s="35"/>
      <c r="F29" s="23">
        <v>4</v>
      </c>
      <c r="G29" s="24" t="s">
        <v>41</v>
      </c>
      <c r="H29" s="23">
        <v>3</v>
      </c>
      <c r="I29" s="19"/>
      <c r="J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95" customHeight="1">
      <c r="A30" s="23">
        <v>4</v>
      </c>
      <c r="B30" s="24" t="s">
        <v>42</v>
      </c>
      <c r="C30" s="23">
        <v>3</v>
      </c>
      <c r="D30" s="23"/>
      <c r="E30" s="35"/>
      <c r="G30" s="51" t="s">
        <v>43</v>
      </c>
      <c r="H30" s="51"/>
      <c r="I30" s="1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>
      <c r="A31" s="23">
        <v>5</v>
      </c>
      <c r="B31" s="24" t="s">
        <v>44</v>
      </c>
      <c r="C31" s="23">
        <v>3</v>
      </c>
      <c r="D31" s="23"/>
      <c r="E31" s="35"/>
      <c r="F31" s="23">
        <v>5</v>
      </c>
      <c r="G31" s="24" t="s">
        <v>45</v>
      </c>
      <c r="H31" s="23">
        <v>3</v>
      </c>
      <c r="I31" s="1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>
      <c r="A32" s="23">
        <v>6</v>
      </c>
      <c r="B32" s="24" t="s">
        <v>46</v>
      </c>
      <c r="C32" s="23">
        <v>3</v>
      </c>
      <c r="D32" s="23"/>
      <c r="E32" s="35"/>
      <c r="F32" s="23">
        <v>6</v>
      </c>
      <c r="G32" s="24" t="s">
        <v>47</v>
      </c>
      <c r="H32" s="23">
        <v>3</v>
      </c>
      <c r="I32" s="1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95" customHeight="1">
      <c r="A33" s="23"/>
      <c r="B33" s="34"/>
      <c r="C33" s="25"/>
      <c r="D33" s="23"/>
      <c r="E33" s="35"/>
      <c r="F33" s="23">
        <v>7</v>
      </c>
      <c r="G33" s="24" t="s">
        <v>48</v>
      </c>
      <c r="H33" s="23">
        <v>3</v>
      </c>
      <c r="I33" s="19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95" customHeight="1">
      <c r="A34" s="23"/>
      <c r="B34" s="24"/>
      <c r="C34" s="23"/>
      <c r="D34" s="23"/>
      <c r="E34" s="35"/>
      <c r="F34" s="23">
        <v>8</v>
      </c>
      <c r="G34" s="24" t="s">
        <v>49</v>
      </c>
      <c r="H34" s="23">
        <v>3</v>
      </c>
      <c r="I34" s="2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95" customHeight="1">
      <c r="A35" s="23"/>
      <c r="B35" s="24"/>
      <c r="C35" s="23"/>
      <c r="D35" s="23"/>
      <c r="E35" s="35"/>
      <c r="F35" s="23"/>
      <c r="G35" s="51" t="s">
        <v>50</v>
      </c>
      <c r="H35" s="51"/>
      <c r="I35" s="2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>
      <c r="A36" s="23"/>
      <c r="B36" s="37"/>
      <c r="C36" s="36"/>
      <c r="D36" s="23"/>
      <c r="E36" s="35"/>
      <c r="F36" s="23">
        <v>9</v>
      </c>
      <c r="G36" s="24" t="s">
        <v>51</v>
      </c>
      <c r="H36" s="23">
        <v>3</v>
      </c>
      <c r="I36" s="1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95" customHeight="1">
      <c r="A37" s="23"/>
      <c r="B37" s="37"/>
      <c r="C37" s="37"/>
      <c r="D37" s="23"/>
      <c r="E37" s="35"/>
      <c r="F37" s="23">
        <v>10</v>
      </c>
      <c r="G37" s="24" t="s">
        <v>52</v>
      </c>
      <c r="H37" s="23">
        <v>3</v>
      </c>
      <c r="I37" s="1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95" customHeight="1">
      <c r="A38" s="23"/>
      <c r="B38" s="37"/>
      <c r="C38" s="23"/>
      <c r="D38" s="23"/>
      <c r="E38" s="35"/>
      <c r="F38" s="23">
        <v>11</v>
      </c>
      <c r="G38" s="24" t="s">
        <v>53</v>
      </c>
      <c r="H38" s="23">
        <v>3</v>
      </c>
      <c r="I38" s="1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95" customHeight="1">
      <c r="A39" s="23"/>
      <c r="B39" s="24"/>
      <c r="C39" s="23"/>
      <c r="D39" s="23"/>
      <c r="E39" s="35"/>
      <c r="F39" s="23">
        <v>12</v>
      </c>
      <c r="G39" s="24" t="s">
        <v>54</v>
      </c>
      <c r="H39" s="23">
        <v>3</v>
      </c>
      <c r="I39" s="1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1.6" customHeight="1">
      <c r="A40" s="19"/>
      <c r="B40" s="22"/>
      <c r="C40" s="19"/>
      <c r="D40" s="23"/>
      <c r="E40" s="20"/>
      <c r="I40" s="1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0.35" customHeight="1">
      <c r="A41" s="19"/>
      <c r="B41" s="22"/>
      <c r="C41" s="19"/>
      <c r="D41" s="23"/>
      <c r="E41" s="20"/>
      <c r="F41" s="23"/>
      <c r="G41" s="33"/>
      <c r="H41" s="19"/>
      <c r="I41" s="1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6" customHeight="1">
      <c r="A42" s="10"/>
      <c r="B42" s="3"/>
      <c r="C42" s="7"/>
      <c r="D42" s="7"/>
      <c r="E42" s="17"/>
      <c r="F42" s="23"/>
      <c r="G42" s="33"/>
      <c r="H42" s="19"/>
      <c r="I42" s="7"/>
      <c r="J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customHeight="1">
      <c r="A43" s="1"/>
      <c r="B43" s="1"/>
      <c r="C43" s="1"/>
      <c r="D43" s="1"/>
      <c r="E43" s="1"/>
      <c r="F43" s="23"/>
      <c r="G43" s="33"/>
      <c r="H43" s="19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customHeight="1">
      <c r="A44" s="1"/>
      <c r="B44" s="1"/>
      <c r="C44" s="1"/>
      <c r="D44" s="1"/>
      <c r="E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customHeight="1">
      <c r="A45" s="1"/>
      <c r="B45" s="1"/>
      <c r="C45" s="1"/>
      <c r="D45" s="1"/>
      <c r="E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customHeight="1">
      <c r="A46" s="1"/>
      <c r="B46" s="1"/>
      <c r="C46" s="1"/>
      <c r="D46" s="1"/>
      <c r="E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customHeight="1">
      <c r="A47" s="1"/>
      <c r="B47" s="1"/>
      <c r="C47" s="1"/>
      <c r="D47" s="1"/>
      <c r="E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>
      <c r="A48" s="1"/>
      <c r="B48" s="1"/>
      <c r="C48" s="1"/>
      <c r="D48" s="1"/>
      <c r="E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customHeight="1">
      <c r="A49" s="1"/>
      <c r="B49" s="1"/>
      <c r="C49" s="1"/>
      <c r="D49" s="1"/>
      <c r="E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customHeight="1">
      <c r="A50" s="1"/>
      <c r="B50" s="1"/>
      <c r="C50" s="1"/>
      <c r="D50" s="1"/>
      <c r="E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</sheetData>
  <mergeCells count="10">
    <mergeCell ref="G35:H35"/>
    <mergeCell ref="B25:C25"/>
    <mergeCell ref="B29:C29"/>
    <mergeCell ref="G30:H30"/>
    <mergeCell ref="A1:I1"/>
    <mergeCell ref="A2:I2"/>
    <mergeCell ref="A3:D3"/>
    <mergeCell ref="F3:I3"/>
    <mergeCell ref="A23:D23"/>
    <mergeCell ref="F23:I23"/>
  </mergeCells>
  <printOptions horizontalCentered="1"/>
  <pageMargins left="0.25" right="0.25" top="0.31496062992126" bottom="0.23622047244094499" header="0.118110236220472" footer="0.11811023622047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X961"/>
  <sheetViews>
    <sheetView showGridLines="0" topLeftCell="A9" zoomScaleNormal="100" workbookViewId="0">
      <selection activeCell="G34" sqref="G34"/>
    </sheetView>
  </sheetViews>
  <sheetFormatPr defaultColWidth="15.140625" defaultRowHeight="15" customHeight="1"/>
  <cols>
    <col min="1" max="1" width="4.5703125" customWidth="1"/>
    <col min="2" max="2" width="32.42578125" customWidth="1"/>
    <col min="3" max="3" width="5.5703125" customWidth="1"/>
    <col min="4" max="4" width="6.42578125" customWidth="1"/>
    <col min="5" max="5" width="0.5703125" customWidth="1"/>
    <col min="6" max="6" width="4.5703125" customWidth="1"/>
    <col min="7" max="7" width="32.42578125" customWidth="1"/>
    <col min="8" max="8" width="5.5703125" customWidth="1"/>
    <col min="9" max="9" width="6.42578125" customWidth="1"/>
    <col min="10" max="10" width="8" customWidth="1"/>
    <col min="11" max="11" width="31.42578125" customWidth="1"/>
    <col min="12" max="14" width="8" customWidth="1"/>
    <col min="15" max="15" width="1.5703125" customWidth="1"/>
    <col min="16" max="16" width="8" customWidth="1"/>
    <col min="17" max="17" width="16.42578125" customWidth="1"/>
    <col min="18" max="24" width="8" customWidth="1"/>
  </cols>
  <sheetData>
    <row r="1" spans="1:24" ht="18" customHeight="1">
      <c r="A1" s="53" t="s">
        <v>0</v>
      </c>
      <c r="B1" s="57"/>
      <c r="C1" s="57"/>
      <c r="D1" s="57"/>
      <c r="E1" s="57"/>
      <c r="F1" s="57"/>
      <c r="G1" s="57"/>
      <c r="H1" s="57"/>
      <c r="I1" s="5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7.100000000000001" customHeight="1">
      <c r="A2" s="53" t="s">
        <v>55</v>
      </c>
      <c r="B2" s="57"/>
      <c r="C2" s="57"/>
      <c r="D2" s="57"/>
      <c r="E2" s="57"/>
      <c r="F2" s="57"/>
      <c r="G2" s="57"/>
      <c r="H2" s="57"/>
      <c r="I2" s="5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>
      <c r="A3" s="54"/>
      <c r="B3" s="58"/>
      <c r="C3" s="58"/>
      <c r="D3" s="58"/>
      <c r="E3" s="26"/>
      <c r="F3" s="54"/>
      <c r="G3" s="58"/>
      <c r="H3" s="58"/>
      <c r="I3" s="5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95" customHeight="1">
      <c r="A4" s="27" t="s">
        <v>2</v>
      </c>
      <c r="B4" s="28" t="s">
        <v>3</v>
      </c>
      <c r="C4" s="27" t="s">
        <v>4</v>
      </c>
      <c r="D4" s="27" t="s">
        <v>5</v>
      </c>
      <c r="E4" s="30"/>
      <c r="F4" s="27" t="s">
        <v>2</v>
      </c>
      <c r="G4" s="29" t="s">
        <v>3</v>
      </c>
      <c r="H4" s="29" t="s">
        <v>4</v>
      </c>
      <c r="I4" s="29" t="s">
        <v>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95" customHeight="1">
      <c r="A5" s="10">
        <v>1</v>
      </c>
      <c r="B5" s="13" t="s">
        <v>6</v>
      </c>
      <c r="C5" s="14">
        <v>3</v>
      </c>
      <c r="D5" s="10" t="s">
        <v>7</v>
      </c>
      <c r="E5" s="8"/>
      <c r="F5" s="10">
        <v>1</v>
      </c>
      <c r="G5" s="13" t="s">
        <v>13</v>
      </c>
      <c r="H5" s="14">
        <v>3</v>
      </c>
      <c r="I5" s="10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95" customHeight="1">
      <c r="A6" s="10">
        <v>2</v>
      </c>
      <c r="B6" s="3" t="s">
        <v>10</v>
      </c>
      <c r="C6" s="14">
        <v>2</v>
      </c>
      <c r="D6" s="10" t="s">
        <v>7</v>
      </c>
      <c r="E6" s="8"/>
      <c r="F6" s="10">
        <v>2</v>
      </c>
      <c r="G6" s="13" t="s">
        <v>15</v>
      </c>
      <c r="H6" s="14">
        <v>3</v>
      </c>
      <c r="I6" s="10" t="s">
        <v>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95" customHeight="1">
      <c r="A7" s="10">
        <v>3</v>
      </c>
      <c r="B7" s="3" t="s">
        <v>12</v>
      </c>
      <c r="C7" s="10">
        <v>3</v>
      </c>
      <c r="D7" s="10" t="s">
        <v>7</v>
      </c>
      <c r="E7" s="8"/>
      <c r="F7" s="10">
        <v>3</v>
      </c>
      <c r="G7" s="13" t="s">
        <v>17</v>
      </c>
      <c r="H7" s="14">
        <v>3</v>
      </c>
      <c r="I7" s="10" t="s">
        <v>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95" customHeight="1">
      <c r="A8" s="10">
        <v>4</v>
      </c>
      <c r="B8" s="3" t="s">
        <v>14</v>
      </c>
      <c r="C8" s="10">
        <v>3</v>
      </c>
      <c r="D8" s="10" t="s">
        <v>7</v>
      </c>
      <c r="E8" s="8"/>
      <c r="F8" s="10">
        <v>4</v>
      </c>
      <c r="G8" s="13" t="s">
        <v>56</v>
      </c>
      <c r="H8" s="14">
        <v>3</v>
      </c>
      <c r="I8" s="10" t="s">
        <v>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95" customHeight="1">
      <c r="A9" s="10">
        <v>5</v>
      </c>
      <c r="B9" s="13" t="s">
        <v>16</v>
      </c>
      <c r="C9" s="14">
        <v>3</v>
      </c>
      <c r="D9" s="10" t="s">
        <v>7</v>
      </c>
      <c r="E9" s="8"/>
      <c r="F9" s="10">
        <v>5</v>
      </c>
      <c r="G9" s="13" t="s">
        <v>57</v>
      </c>
      <c r="H9" s="14">
        <v>3</v>
      </c>
      <c r="I9" s="10" t="s">
        <v>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95" customHeight="1">
      <c r="A10" s="7"/>
      <c r="B10" s="11"/>
      <c r="C10" s="14"/>
      <c r="D10" s="7"/>
      <c r="E10" s="8"/>
      <c r="F10" s="7"/>
      <c r="G10" s="13"/>
      <c r="H10" s="14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95" customHeight="1">
      <c r="A11" s="4"/>
      <c r="B11" s="13"/>
      <c r="D11" s="7"/>
      <c r="E11" s="8"/>
      <c r="F11" s="7"/>
      <c r="H11" s="7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95" customHeight="1">
      <c r="A12" s="4"/>
      <c r="B12" s="11"/>
      <c r="C12" s="9">
        <f>SUM(C5:C10)</f>
        <v>14</v>
      </c>
      <c r="D12" s="7"/>
      <c r="E12" s="8"/>
      <c r="F12" s="7"/>
      <c r="G12" s="4"/>
      <c r="H12" s="9">
        <f>SUM(H5:H10)</f>
        <v>15</v>
      </c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95" customHeight="1">
      <c r="A13" s="4"/>
      <c r="B13" s="11"/>
      <c r="C13" s="16"/>
      <c r="D13" s="7"/>
      <c r="E13" s="8"/>
      <c r="F13" s="7"/>
      <c r="G13" s="4"/>
      <c r="H13" s="16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95" customHeight="1">
      <c r="A14" s="10">
        <v>6</v>
      </c>
      <c r="B14" s="34" t="s">
        <v>58</v>
      </c>
      <c r="C14" s="14">
        <v>3</v>
      </c>
      <c r="D14" s="10" t="s">
        <v>19</v>
      </c>
      <c r="E14" s="8"/>
      <c r="F14" s="7">
        <v>6</v>
      </c>
      <c r="G14" s="11" t="s">
        <v>59</v>
      </c>
      <c r="H14" s="7">
        <v>15</v>
      </c>
      <c r="I14" s="7" t="s">
        <v>21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s="50" customFormat="1" ht="25.5">
      <c r="A15" s="10">
        <v>7</v>
      </c>
      <c r="B15" s="3" t="s">
        <v>24</v>
      </c>
      <c r="C15" s="14">
        <v>3</v>
      </c>
      <c r="D15" s="10" t="s">
        <v>19</v>
      </c>
      <c r="E15" s="49"/>
      <c r="F15" s="10"/>
      <c r="G15" s="13"/>
      <c r="H15" s="14"/>
      <c r="I15" s="10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</row>
    <row r="16" spans="1:24" ht="15.95" customHeight="1">
      <c r="A16" s="7">
        <v>8</v>
      </c>
      <c r="B16" s="32" t="s">
        <v>25</v>
      </c>
      <c r="C16" s="12">
        <v>3</v>
      </c>
      <c r="D16" s="7" t="s">
        <v>19</v>
      </c>
      <c r="E16" s="8"/>
      <c r="F16" s="7"/>
      <c r="G16" s="15"/>
      <c r="H16" s="14"/>
      <c r="I16" s="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95" customHeight="1">
      <c r="A17" s="10">
        <v>9</v>
      </c>
      <c r="B17" s="11" t="s">
        <v>60</v>
      </c>
      <c r="C17" s="14">
        <v>2</v>
      </c>
      <c r="D17" s="7" t="s">
        <v>19</v>
      </c>
      <c r="E17" s="8"/>
      <c r="F17" s="7"/>
      <c r="G17" s="4"/>
      <c r="H17" s="14"/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95" customHeight="1">
      <c r="A18" s="7">
        <v>10</v>
      </c>
      <c r="B18" s="11" t="s">
        <v>61</v>
      </c>
      <c r="C18" s="14">
        <v>2</v>
      </c>
      <c r="D18" s="7" t="s">
        <v>19</v>
      </c>
      <c r="E18" s="8"/>
      <c r="F18" s="7"/>
      <c r="G18" s="1"/>
      <c r="H18" s="14"/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95" customHeight="1">
      <c r="A19" s="7">
        <v>11</v>
      </c>
      <c r="B19" s="11" t="s">
        <v>62</v>
      </c>
      <c r="C19" s="14">
        <v>3</v>
      </c>
      <c r="D19" s="7" t="s">
        <v>19</v>
      </c>
      <c r="E19" s="8"/>
      <c r="F19" s="7"/>
      <c r="G19" s="3"/>
      <c r="H19" s="7"/>
      <c r="I19" s="7"/>
      <c r="J19" s="1"/>
      <c r="K19" s="3"/>
      <c r="L19" s="10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95" customHeight="1">
      <c r="A20" s="7"/>
      <c r="B20" s="4"/>
      <c r="D20" s="7"/>
      <c r="E20" s="8"/>
      <c r="F20" s="1"/>
      <c r="G20" s="1"/>
      <c r="H20" s="7"/>
      <c r="I20" s="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95" customHeight="1">
      <c r="A21" s="7"/>
      <c r="B21" s="4"/>
      <c r="C21" s="9">
        <f>SUM(C14:C20)</f>
        <v>16</v>
      </c>
      <c r="D21" s="4"/>
      <c r="E21" s="8"/>
      <c r="F21" s="7"/>
      <c r="G21" s="4"/>
      <c r="H21" s="9">
        <f>SUM(H14:H20)</f>
        <v>15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95" customHeight="1" thickBot="1">
      <c r="A22" s="7"/>
      <c r="B22" s="4"/>
      <c r="C22" s="16"/>
      <c r="D22" s="4"/>
      <c r="E22" s="17"/>
      <c r="F22" s="7"/>
      <c r="G22" s="4"/>
      <c r="H22" s="16"/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95" customHeight="1" thickTop="1" thickBot="1">
      <c r="A23" s="7"/>
      <c r="B23" s="4"/>
      <c r="C23" s="7"/>
      <c r="D23" s="10"/>
      <c r="E23" s="17"/>
      <c r="F23" s="7"/>
      <c r="G23" s="5" t="s">
        <v>63</v>
      </c>
      <c r="H23" s="6">
        <f>H21+C21+H12+C12</f>
        <v>60</v>
      </c>
      <c r="I23" s="1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95" customHeight="1" thickTop="1">
      <c r="A24" s="55"/>
      <c r="B24" s="56"/>
      <c r="C24" s="56"/>
      <c r="D24" s="56"/>
      <c r="E24" s="17"/>
      <c r="F24" s="55"/>
      <c r="G24" s="56"/>
      <c r="H24" s="56"/>
      <c r="I24" s="5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s="37" customFormat="1" ht="15.95" customHeight="1">
      <c r="A25" s="38" t="s">
        <v>28</v>
      </c>
      <c r="B25" s="39" t="s">
        <v>29</v>
      </c>
      <c r="C25" s="38"/>
      <c r="D25" s="38"/>
      <c r="E25" s="40"/>
      <c r="F25" s="38" t="s">
        <v>30</v>
      </c>
      <c r="G25" s="42" t="s">
        <v>31</v>
      </c>
      <c r="H25" s="31"/>
      <c r="I25" s="43"/>
    </row>
    <row r="26" spans="1:24" s="37" customFormat="1" ht="15.95" customHeight="1">
      <c r="A26" s="23">
        <v>1</v>
      </c>
      <c r="B26" s="24" t="s">
        <v>34</v>
      </c>
      <c r="C26" s="23">
        <v>3</v>
      </c>
      <c r="D26" s="36"/>
      <c r="E26" s="47"/>
      <c r="F26" s="36"/>
      <c r="G26" s="48" t="s">
        <v>33</v>
      </c>
      <c r="H26" s="48"/>
      <c r="I26" s="23"/>
    </row>
    <row r="27" spans="1:24" s="37" customFormat="1" ht="15.95" customHeight="1">
      <c r="A27" s="23">
        <v>2</v>
      </c>
      <c r="B27" s="24" t="s">
        <v>36</v>
      </c>
      <c r="C27" s="23">
        <v>3</v>
      </c>
      <c r="D27" s="23"/>
      <c r="E27" s="35"/>
      <c r="F27" s="23">
        <v>1</v>
      </c>
      <c r="G27" s="24" t="s">
        <v>35</v>
      </c>
      <c r="H27" s="23">
        <v>3</v>
      </c>
      <c r="I27" s="23"/>
    </row>
    <row r="28" spans="1:24" s="37" customFormat="1" ht="15.95" customHeight="1">
      <c r="A28" s="23">
        <v>3</v>
      </c>
      <c r="B28" s="24" t="s">
        <v>38</v>
      </c>
      <c r="C28" s="23">
        <v>3</v>
      </c>
      <c r="D28" s="23"/>
      <c r="E28" s="35"/>
      <c r="F28" s="23">
        <v>2</v>
      </c>
      <c r="G28" s="24" t="s">
        <v>37</v>
      </c>
      <c r="H28" s="23">
        <v>3</v>
      </c>
      <c r="I28" s="23"/>
    </row>
    <row r="29" spans="1:24" s="37" customFormat="1" ht="15.95" customHeight="1">
      <c r="D29" s="23"/>
      <c r="E29" s="35"/>
      <c r="F29" s="23">
        <v>3</v>
      </c>
      <c r="G29" s="24" t="s">
        <v>39</v>
      </c>
      <c r="H29" s="23">
        <v>3</v>
      </c>
      <c r="I29" s="23"/>
    </row>
    <row r="30" spans="1:24" s="37" customFormat="1" ht="15.95" customHeight="1">
      <c r="A30" s="23"/>
      <c r="B30" s="24"/>
      <c r="C30" s="23"/>
      <c r="D30" s="23"/>
      <c r="E30" s="35"/>
      <c r="F30" s="23">
        <v>4</v>
      </c>
      <c r="G30" s="24" t="s">
        <v>41</v>
      </c>
      <c r="H30" s="23">
        <v>3</v>
      </c>
      <c r="I30" s="23"/>
    </row>
    <row r="31" spans="1:24" s="37" customFormat="1" ht="15.95" customHeight="1">
      <c r="A31" s="23"/>
      <c r="B31" s="24"/>
      <c r="C31" s="23"/>
      <c r="D31" s="23"/>
      <c r="E31" s="35"/>
      <c r="F31" s="23"/>
      <c r="G31" s="51" t="s">
        <v>43</v>
      </c>
      <c r="H31" s="51"/>
      <c r="I31" s="23"/>
    </row>
    <row r="32" spans="1:24" s="37" customFormat="1" ht="15.95" customHeight="1">
      <c r="A32" s="23"/>
      <c r="D32" s="23"/>
      <c r="E32" s="35"/>
      <c r="F32" s="23">
        <v>5</v>
      </c>
      <c r="G32" s="24" t="s">
        <v>45</v>
      </c>
      <c r="H32" s="23">
        <v>3</v>
      </c>
      <c r="I32" s="23"/>
    </row>
    <row r="33" spans="1:24" s="37" customFormat="1" ht="25.5">
      <c r="A33" s="23"/>
      <c r="D33" s="23"/>
      <c r="E33" s="35"/>
      <c r="F33" s="23">
        <v>6</v>
      </c>
      <c r="G33" s="24" t="s">
        <v>47</v>
      </c>
      <c r="H33" s="23">
        <v>3</v>
      </c>
      <c r="I33" s="23"/>
    </row>
    <row r="34" spans="1:24" s="37" customFormat="1" ht="15.95" customHeight="1">
      <c r="A34" s="23"/>
      <c r="D34" s="23"/>
      <c r="E34" s="35"/>
      <c r="F34" s="23">
        <v>7</v>
      </c>
      <c r="G34" s="24" t="s">
        <v>48</v>
      </c>
      <c r="H34" s="23">
        <v>3</v>
      </c>
    </row>
    <row r="35" spans="1:24" s="37" customFormat="1" ht="15.95" customHeight="1">
      <c r="A35" s="23"/>
      <c r="C35" s="23"/>
      <c r="D35" s="23"/>
      <c r="E35" s="35"/>
      <c r="F35" s="23">
        <v>8</v>
      </c>
      <c r="G35" s="24" t="s">
        <v>49</v>
      </c>
      <c r="H35" s="23">
        <v>3</v>
      </c>
      <c r="I35" s="23"/>
    </row>
    <row r="36" spans="1:24" s="37" customFormat="1" ht="15.95" customHeight="1">
      <c r="A36" s="23"/>
      <c r="C36" s="23"/>
      <c r="D36" s="23"/>
      <c r="E36" s="35"/>
      <c r="F36" s="23"/>
      <c r="G36" s="51" t="s">
        <v>50</v>
      </c>
      <c r="H36" s="51"/>
      <c r="I36" s="23"/>
    </row>
    <row r="37" spans="1:24" s="37" customFormat="1" ht="25.5">
      <c r="A37" s="23"/>
      <c r="D37" s="23"/>
      <c r="E37" s="35"/>
      <c r="F37" s="23">
        <v>9</v>
      </c>
      <c r="G37" s="24" t="s">
        <v>64</v>
      </c>
      <c r="H37" s="23">
        <v>3</v>
      </c>
      <c r="I37" s="23"/>
    </row>
    <row r="38" spans="1:24" s="37" customFormat="1" ht="15.95" customHeight="1">
      <c r="A38" s="23"/>
      <c r="B38" s="44"/>
      <c r="C38" s="23"/>
      <c r="D38" s="23"/>
      <c r="E38" s="35"/>
      <c r="F38" s="23">
        <v>10</v>
      </c>
      <c r="G38" s="24" t="s">
        <v>52</v>
      </c>
      <c r="H38" s="23">
        <v>3</v>
      </c>
      <c r="I38" s="23"/>
    </row>
    <row r="39" spans="1:24" s="34" customFormat="1" ht="15.95" customHeight="1">
      <c r="A39" s="10"/>
      <c r="B39" s="3"/>
      <c r="C39" s="10"/>
      <c r="D39" s="10"/>
      <c r="E39" s="45"/>
      <c r="F39" s="23">
        <v>11</v>
      </c>
      <c r="G39" s="24" t="s">
        <v>53</v>
      </c>
      <c r="H39" s="23">
        <v>3</v>
      </c>
      <c r="I39" s="10"/>
    </row>
    <row r="40" spans="1:24" s="34" customFormat="1" ht="15.95" customHeight="1">
      <c r="A40" s="10"/>
      <c r="B40" s="3"/>
      <c r="C40" s="10"/>
      <c r="D40" s="10"/>
      <c r="E40" s="45"/>
      <c r="F40" s="23">
        <v>12</v>
      </c>
      <c r="G40" s="24" t="s">
        <v>54</v>
      </c>
      <c r="H40" s="23">
        <v>3</v>
      </c>
      <c r="I40" s="10"/>
    </row>
    <row r="41" spans="1:24" s="34" customFormat="1" ht="17.45" customHeight="1">
      <c r="E41" s="46"/>
      <c r="F41" s="23"/>
      <c r="G41" s="24"/>
      <c r="H41" s="23"/>
    </row>
    <row r="42" spans="1:24" s="34" customFormat="1" ht="18" customHeight="1">
      <c r="F42" s="23"/>
      <c r="G42" s="24"/>
      <c r="H42" s="23"/>
    </row>
    <row r="43" spans="1:24" s="34" customFormat="1" ht="12.75" customHeight="1">
      <c r="F43" s="23"/>
      <c r="G43" s="24"/>
      <c r="H43" s="23"/>
    </row>
    <row r="44" spans="1:24" ht="12.75" customHeight="1">
      <c r="A44" s="1"/>
      <c r="B44" s="1"/>
      <c r="C44" s="1"/>
      <c r="D44" s="1"/>
      <c r="E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customHeight="1">
      <c r="A45" s="1"/>
      <c r="B45" s="1"/>
      <c r="C45" s="1"/>
      <c r="D45" s="1"/>
      <c r="E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customHeight="1">
      <c r="A46" s="1"/>
      <c r="B46" s="1"/>
      <c r="C46" s="1"/>
      <c r="D46" s="1"/>
      <c r="E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customHeight="1">
      <c r="A47" s="1"/>
      <c r="B47" s="1"/>
      <c r="C47" s="1"/>
      <c r="D47" s="1"/>
      <c r="E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>
      <c r="A48" s="1"/>
      <c r="B48" s="1"/>
      <c r="C48" s="1"/>
      <c r="D48" s="1"/>
      <c r="E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</sheetData>
  <mergeCells count="8">
    <mergeCell ref="G31:H31"/>
    <mergeCell ref="G36:H36"/>
    <mergeCell ref="A24:D24"/>
    <mergeCell ref="F24:I24"/>
    <mergeCell ref="A1:I1"/>
    <mergeCell ref="A2:I2"/>
    <mergeCell ref="A3:D3"/>
    <mergeCell ref="F3:I3"/>
  </mergeCells>
  <printOptions horizontalCentered="1"/>
  <pageMargins left="0.25" right="0.25" top="0.31496062992126" bottom="0.23622047244094499" header="0.118110236220472" footer="0.11811023622047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5.140625" defaultRowHeight="15" customHeight="1"/>
  <cols>
    <col min="1" max="26" width="7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TungDang</dc:creator>
  <cp:keywords/>
  <dc:description/>
  <cp:lastModifiedBy>Guest User</cp:lastModifiedBy>
  <cp:revision/>
  <dcterms:created xsi:type="dcterms:W3CDTF">2016-04-06T07:22:16Z</dcterms:created>
  <dcterms:modified xsi:type="dcterms:W3CDTF">2026-10-08T08:09:00Z</dcterms:modified>
  <cp:category/>
  <cp:contentStatus/>
</cp:coreProperties>
</file>